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<sst xmlns="http://schemas.openxmlformats.org/spreadsheetml/2006/main" count="344" uniqueCount="188">
  <si>
    <t xml:space="preserve">                 Specifikace materiálu, popis pracovní činnosti</t>
  </si>
  <si>
    <t>Cenové náklady v Kč</t>
  </si>
  <si>
    <t>Materiál</t>
  </si>
  <si>
    <t>Montáž</t>
  </si>
  <si>
    <t>Položka</t>
  </si>
  <si>
    <t>P. č.</t>
  </si>
  <si>
    <t>Kód položky</t>
  </si>
  <si>
    <t>Popis položky</t>
  </si>
  <si>
    <t>MJ</t>
  </si>
  <si>
    <t>Množ</t>
  </si>
  <si>
    <t>Jednotka</t>
  </si>
  <si>
    <t>Celkem</t>
  </si>
  <si>
    <t xml:space="preserve">Celkem </t>
  </si>
  <si>
    <r>
      <rPr>
        <sz val="11"/>
        <color indexed="8"/>
        <rFont val="Times New Roman"/>
        <family val="1"/>
      </rPr>
      <t xml:space="preserve">Skříňový elektrický rozvaděč </t>
    </r>
    <r>
      <rPr>
        <b/>
        <sz val="11"/>
        <color indexed="8"/>
        <rFont val="Times New Roman"/>
        <family val="1"/>
      </rPr>
      <t>RM5</t>
    </r>
    <r>
      <rPr>
        <sz val="11"/>
        <color indexed="8"/>
        <rFont val="Times New Roman"/>
        <family val="1"/>
      </rPr>
      <t xml:space="preserve"> vyrobit dle dokumentace                             č. v. </t>
    </r>
    <r>
      <rPr>
        <b/>
        <sz val="11"/>
        <color indexed="8"/>
        <rFont val="Times New Roman"/>
        <family val="1"/>
      </rPr>
      <t>EL 18-15-4</t>
    </r>
    <r>
      <rPr>
        <sz val="11"/>
        <color indexed="8"/>
        <rFont val="Times New Roman"/>
        <family val="1"/>
      </rPr>
      <t xml:space="preserve">. Rozvaděč pro přepravu demontovat na jednotlivé části dle rozměrového náčrtu. Vychystat pasovinu a vodiče pro propojení jednotlivých částí rozvaděče na stavbě. Specifikace přístrojů rozvaděče č. v. </t>
    </r>
    <r>
      <rPr>
        <b/>
        <sz val="11"/>
        <color indexed="8"/>
        <rFont val="Times New Roman"/>
        <family val="1"/>
      </rPr>
      <t>EL-15-4A</t>
    </r>
    <r>
      <rPr>
        <sz val="11"/>
        <color indexed="8"/>
        <rFont val="Times New Roman"/>
        <family val="1"/>
      </rPr>
      <t xml:space="preserve">. </t>
    </r>
  </si>
  <si>
    <t>ks</t>
  </si>
  <si>
    <r>
      <rPr>
        <sz val="11"/>
        <rFont val="Times New Roman"/>
        <family val="1"/>
      </rPr>
      <t xml:space="preserve">Postup montáže skříňového rozvaděče </t>
    </r>
    <r>
      <rPr>
        <b/>
        <sz val="11"/>
        <rFont val="Times New Roman"/>
        <family val="1"/>
      </rPr>
      <t>RM5</t>
    </r>
    <r>
      <rPr>
        <sz val="11"/>
        <rFont val="Times New Roman"/>
        <family val="1"/>
      </rPr>
      <t xml:space="preserve"> v místnosti elektrických rozvaděčů: Na pozici po demontovaném stávajícím  sk</t>
    </r>
    <r>
      <rPr>
        <sz val="11"/>
        <color indexed="8"/>
        <rFont val="Times New Roman"/>
        <family val="1"/>
      </rPr>
      <t xml:space="preserve">říňovém elektrické rozvaděči </t>
    </r>
    <r>
      <rPr>
        <b/>
        <sz val="11"/>
        <color indexed="8"/>
        <rFont val="Times New Roman"/>
        <family val="1"/>
      </rPr>
      <t xml:space="preserve">RM5 </t>
    </r>
    <r>
      <rPr>
        <sz val="11"/>
        <color indexed="8"/>
        <rFont val="Times New Roman"/>
        <family val="1"/>
      </rPr>
      <t xml:space="preserve">ukotvit do podlahy vyrovnávající rám, zhotovený z uzavřených obdélníkových ocelových profilů rozměru 60x30x3 mm. Rám natřít barvou šedého odstínu. Provést osazení přepravních dílů rozvaděče, jejich smontování, upevnění k vyrovnávacím rámu a elektrické propojení. Nový skříňový rozvaděč je složen ze </t>
    </r>
    <r>
      <rPr>
        <b/>
        <sz val="11"/>
        <color indexed="8"/>
        <rFont val="Times New Roman"/>
        <family val="1"/>
      </rPr>
      <t>6 polí</t>
    </r>
    <r>
      <rPr>
        <sz val="11"/>
        <color indexed="8"/>
        <rFont val="Times New Roman"/>
        <family val="1"/>
      </rPr>
      <t xml:space="preserve">. První pole umístit nad prostup stávajících 4 přívodních kabelů. Ostatní nevyužité prostupy v podlaze zakrytovat a dobetonovat. </t>
    </r>
  </si>
  <si>
    <t>kpl</t>
  </si>
  <si>
    <r>
      <rPr>
        <sz val="11"/>
        <rFont val="Times New Roman"/>
        <family val="1"/>
      </rPr>
      <t xml:space="preserve">Elektrický rozvaděč </t>
    </r>
    <r>
      <rPr>
        <b/>
        <sz val="11"/>
        <rFont val="Times New Roman"/>
        <family val="1"/>
      </rPr>
      <t>RT143</t>
    </r>
    <r>
      <rPr>
        <sz val="11"/>
        <rFont val="Times New Roman"/>
        <family val="1"/>
      </rPr>
      <t xml:space="preserve"> dle dokumentace č.v. </t>
    </r>
    <r>
      <rPr>
        <b/>
        <sz val="11"/>
        <rFont val="Times New Roman"/>
        <family val="1"/>
      </rPr>
      <t xml:space="preserve">EL18-15-5. </t>
    </r>
    <r>
      <rPr>
        <sz val="11"/>
        <rFont val="Times New Roman"/>
        <family val="1"/>
      </rPr>
      <t xml:space="preserve">Specifikace přístrojů rozvaděče </t>
    </r>
    <r>
      <rPr>
        <b/>
        <sz val="11"/>
        <rFont val="Times New Roman"/>
        <family val="1"/>
      </rPr>
      <t>EL18-15-5A</t>
    </r>
    <r>
      <rPr>
        <sz val="11"/>
        <rFont val="Times New Roman"/>
        <family val="1"/>
      </rPr>
      <t>.</t>
    </r>
  </si>
  <si>
    <r>
      <rPr>
        <sz val="11"/>
        <rFont val="Times New Roman"/>
        <family val="1"/>
      </rPr>
      <t xml:space="preserve">Elektrický rozvaděč </t>
    </r>
    <r>
      <rPr>
        <b/>
        <sz val="11"/>
        <rFont val="Times New Roman"/>
        <family val="1"/>
      </rPr>
      <t>RM5.2</t>
    </r>
    <r>
      <rPr>
        <sz val="11"/>
        <rFont val="Times New Roman"/>
        <family val="1"/>
      </rPr>
      <t xml:space="preserve"> dle dokumentace č.v. </t>
    </r>
    <r>
      <rPr>
        <b/>
        <sz val="11"/>
        <rFont val="Times New Roman"/>
        <family val="1"/>
      </rPr>
      <t xml:space="preserve">EL18-15-6. </t>
    </r>
    <r>
      <rPr>
        <sz val="11"/>
        <rFont val="Times New Roman"/>
        <family val="1"/>
      </rPr>
      <t xml:space="preserve">Specifikace přístrojů rozvaděče </t>
    </r>
    <r>
      <rPr>
        <b/>
        <sz val="11"/>
        <rFont val="Times New Roman"/>
        <family val="1"/>
      </rPr>
      <t>EL18-15-6A</t>
    </r>
    <r>
      <rPr>
        <sz val="11"/>
        <rFont val="Times New Roman"/>
        <family val="1"/>
      </rPr>
      <t>.</t>
    </r>
  </si>
  <si>
    <r>
      <rPr>
        <sz val="11"/>
        <rFont val="Times New Roman"/>
        <family val="1"/>
      </rPr>
      <t xml:space="preserve">Plastový ovladač pomocných obvodů ve skříni typ </t>
    </r>
    <r>
      <rPr>
        <b/>
        <sz val="11"/>
        <rFont val="Times New Roman"/>
        <family val="1"/>
      </rPr>
      <t>XAL-D325</t>
    </r>
    <r>
      <rPr>
        <sz val="11"/>
        <rFont val="Times New Roman"/>
        <family val="1"/>
      </rPr>
      <t xml:space="preserve"> s náplní: nahoře 1x zelená signálka 230V AC, uprostřed 1x bílý ovladač, dole černý lícující ovladač, 1x vývodka PG16 nahoře, označit</t>
    </r>
    <r>
      <rPr>
        <b/>
        <sz val="11"/>
        <rFont val="Times New Roman"/>
        <family val="1"/>
      </rPr>
      <t xml:space="preserve"> MS121, MS122</t>
    </r>
  </si>
  <si>
    <r>
      <rPr>
        <sz val="11"/>
        <rFont val="Times New Roman"/>
        <family val="1"/>
      </rPr>
      <t>DK krabicová plastová rozvodka typ</t>
    </r>
    <r>
      <rPr>
        <b/>
        <sz val="11"/>
        <rFont val="Times New Roman"/>
        <family val="1"/>
      </rPr>
      <t xml:space="preserve"> DK 0404 GZ</t>
    </r>
    <r>
      <rPr>
        <sz val="11"/>
        <rFont val="Times New Roman"/>
        <family val="1"/>
      </rPr>
      <t>, svorkovnice 5x 2,5 mm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 xml:space="preserve">IP 66, kompletní. </t>
    </r>
    <r>
      <rPr>
        <i/>
        <sz val="11"/>
        <color indexed="8"/>
        <rFont val="Times New Roman"/>
        <family val="1"/>
      </rPr>
      <t>HENSEL</t>
    </r>
  </si>
  <si>
    <r>
      <rPr>
        <sz val="11"/>
        <rFont val="Times New Roman"/>
        <family val="1"/>
      </rPr>
      <t>DK krabicová plastová rozvodka typ</t>
    </r>
    <r>
      <rPr>
        <b/>
        <sz val="11"/>
        <rFont val="Times New Roman"/>
        <family val="1"/>
      </rPr>
      <t xml:space="preserve"> DK 1610 GZ</t>
    </r>
    <r>
      <rPr>
        <sz val="11"/>
        <rFont val="Times New Roman"/>
        <family val="1"/>
      </rPr>
      <t>, svorkovnice 5x 4</t>
    </r>
    <r>
      <rPr>
        <sz val="11"/>
        <rFont val="Times New Roman"/>
        <family val="0"/>
      </rPr>
      <t>÷10</t>
    </r>
    <r>
      <rPr>
        <sz val="11"/>
        <rFont val="Times New Roman"/>
        <family val="1"/>
      </rPr>
      <t xml:space="preserve"> mm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 xml:space="preserve">IP 66, kompletní. </t>
    </r>
    <r>
      <rPr>
        <i/>
        <sz val="11"/>
        <color indexed="8"/>
        <rFont val="Times New Roman"/>
        <family val="1"/>
      </rPr>
      <t>HENSEL</t>
    </r>
  </si>
  <si>
    <r>
      <rPr>
        <sz val="11"/>
        <rFont val="Times New Roman"/>
        <family val="1"/>
      </rPr>
      <t xml:space="preserve">Deblokační ovládací skříň </t>
    </r>
    <r>
      <rPr>
        <b/>
        <sz val="11"/>
        <rFont val="Times New Roman"/>
        <family val="1"/>
      </rPr>
      <t>MS143</t>
    </r>
    <r>
      <rPr>
        <sz val="11"/>
        <rFont val="Times New Roman"/>
        <family val="1"/>
      </rPr>
      <t xml:space="preserve">, vyrobit dle dokumentace č. v. </t>
    </r>
    <r>
      <rPr>
        <b/>
        <sz val="11"/>
        <rFont val="Times New Roman"/>
        <family val="1"/>
      </rPr>
      <t>EL18-15-7</t>
    </r>
  </si>
  <si>
    <r>
      <rPr>
        <sz val="11"/>
        <rFont val="Times New Roman"/>
        <family val="1"/>
      </rPr>
      <t xml:space="preserve">Plovákový spínač </t>
    </r>
    <r>
      <rPr>
        <b/>
        <sz val="11"/>
        <rFont val="Times New Roman"/>
        <family val="1"/>
      </rPr>
      <t xml:space="preserve">FS2 </t>
    </r>
    <r>
      <rPr>
        <sz val="11"/>
        <rFont val="Times New Roman"/>
        <family val="1"/>
      </rPr>
      <t>se závažím, délka kabelu 20 m, 230V AC, IP68</t>
    </r>
  </si>
  <si>
    <t>Tmel akrylátový</t>
  </si>
  <si>
    <t>Samolepka-vzájemné pospojování, zel/žluté pruhy</t>
  </si>
  <si>
    <t>Kabelový štítek, plastový, typový, s vazačem</t>
  </si>
  <si>
    <r>
      <rPr>
        <sz val="11"/>
        <rFont val="Times New Roman"/>
        <family val="1"/>
      </rPr>
      <t xml:space="preserve">Tabulka první pomoci při úrazu el. proudem </t>
    </r>
    <r>
      <rPr>
        <i/>
        <sz val="11"/>
        <rFont val="Times New Roman"/>
        <family val="1"/>
      </rPr>
      <t>obj. č. 7781</t>
    </r>
  </si>
  <si>
    <r>
      <rPr>
        <sz val="11"/>
        <rFont val="Times New Roman"/>
        <family val="1"/>
      </rPr>
      <t>„</t>
    </r>
    <r>
      <rPr>
        <i/>
        <sz val="11"/>
        <rFont val="Times New Roman"/>
        <family val="1"/>
      </rPr>
      <t>Pozor! Elektrické zařízení“ obj. č. 0101</t>
    </r>
  </si>
  <si>
    <r>
      <rPr>
        <sz val="11"/>
        <rFont val="Times New Roman"/>
        <family val="1"/>
      </rPr>
      <t>“</t>
    </r>
    <r>
      <rPr>
        <i/>
        <sz val="11"/>
        <rFont val="Times New Roman"/>
        <family val="1"/>
      </rPr>
      <t>Zařízení smí obsluhovat jen osoba tím pověřená” č.3907</t>
    </r>
  </si>
  <si>
    <t>Sdružená tabulka A, plastová, A4 s textem:“Hlavní vypínač, Pozor! Elektrické zařízení!“, Vypni v nebezpečí.“</t>
  </si>
  <si>
    <r>
      <rPr>
        <sz val="11"/>
        <rFont val="Times New Roman"/>
        <family val="1"/>
      </rPr>
      <t>“</t>
    </r>
    <r>
      <rPr>
        <i/>
        <sz val="11"/>
        <rFont val="Times New Roman"/>
        <family val="1"/>
      </rPr>
      <t>Nepovolaným vstup zakázán</t>
    </r>
    <r>
      <rPr>
        <sz val="11"/>
        <rFont val="Times New Roman"/>
        <family val="1"/>
      </rPr>
      <t xml:space="preserve">” </t>
    </r>
    <r>
      <rPr>
        <i/>
        <sz val="11"/>
        <rFont val="Times New Roman"/>
        <family val="1"/>
      </rPr>
      <t>č.5399 a</t>
    </r>
  </si>
  <si>
    <r>
      <rPr>
        <sz val="11"/>
        <rFont val="Times New Roman"/>
        <family val="1"/>
      </rPr>
      <t xml:space="preserve">Silový kabel </t>
    </r>
    <r>
      <rPr>
        <b/>
        <sz val="11"/>
        <rFont val="Times New Roman"/>
        <family val="1"/>
      </rPr>
      <t xml:space="preserve"> CYKY 5Jx16 mm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</si>
  <si>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t>m</t>
  </si>
  <si>
    <r>
      <rPr>
        <sz val="11"/>
        <rFont val="Times New Roman"/>
        <family val="1"/>
      </rPr>
      <t xml:space="preserve">Silový kabel stíněný </t>
    </r>
    <r>
      <rPr>
        <b/>
        <sz val="11"/>
        <rFont val="Times New Roman"/>
        <family val="1"/>
      </rPr>
      <t xml:space="preserve"> 1-CYKCY 4Bx10 mm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dodat vcelku</t>
    </r>
  </si>
  <si>
    <r>
      <rPr>
        <sz val="11"/>
        <rFont val="Times New Roman"/>
        <family val="1"/>
      </rPr>
      <t xml:space="preserve">Silový kabel </t>
    </r>
    <r>
      <rPr>
        <b/>
        <sz val="11"/>
        <rFont val="Times New Roman"/>
        <family val="1"/>
      </rPr>
      <t>CYKY 5J x6 mm</t>
    </r>
    <r>
      <rPr>
        <b/>
        <vertAlign val="superscript"/>
        <sz val="11"/>
        <rFont val="Times New Roman"/>
        <family val="1"/>
      </rPr>
      <t>2</t>
    </r>
  </si>
  <si>
    <t xml:space="preserve">m </t>
  </si>
  <si>
    <r>
      <rPr>
        <sz val="11"/>
        <rFont val="Times New Roman"/>
        <family val="1"/>
      </rPr>
      <t xml:space="preserve">Silový kabel  </t>
    </r>
    <r>
      <rPr>
        <b/>
        <sz val="11"/>
        <color indexed="8"/>
        <rFont val="Times New Roman"/>
        <family val="1"/>
      </rPr>
      <t>CYKY 4Jx1,5 mm</t>
    </r>
    <r>
      <rPr>
        <b/>
        <vertAlign val="superscript"/>
        <sz val="11"/>
        <color indexed="8"/>
        <rFont val="Times New Roman"/>
        <family val="1"/>
      </rPr>
      <t xml:space="preserve">2 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dodat vcelku</t>
    </r>
  </si>
  <si>
    <r>
      <rPr>
        <sz val="11"/>
        <rFont val="Times New Roman"/>
        <family val="1"/>
      </rPr>
      <t xml:space="preserve">Silový kabel </t>
    </r>
    <r>
      <rPr>
        <b/>
        <sz val="11"/>
        <rFont val="Times New Roman"/>
        <family val="1"/>
      </rPr>
      <t>CYKY 4J x10 mm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dodat vcelku</t>
    </r>
  </si>
  <si>
    <r>
      <rPr>
        <sz val="11"/>
        <rFont val="Times New Roman"/>
        <family val="1"/>
      </rPr>
      <t xml:space="preserve">Silový kabel </t>
    </r>
    <r>
      <rPr>
        <b/>
        <sz val="11"/>
        <rFont val="Times New Roman"/>
        <family val="1"/>
      </rPr>
      <t>CYKY 3J x2,5 mm</t>
    </r>
    <r>
      <rPr>
        <b/>
        <vertAlign val="superscript"/>
        <sz val="11"/>
        <rFont val="Times New Roman"/>
        <family val="1"/>
      </rPr>
      <t xml:space="preserve">2 </t>
    </r>
  </si>
  <si>
    <r>
      <rPr>
        <sz val="11"/>
        <rFont val="Times New Roman"/>
        <family val="1"/>
      </rPr>
      <t xml:space="preserve">Ovládací kabel </t>
    </r>
    <r>
      <rPr>
        <b/>
        <sz val="11"/>
        <rFont val="Times New Roman"/>
        <family val="1"/>
      </rPr>
      <t>CMSM</t>
    </r>
    <r>
      <rPr>
        <b/>
        <sz val="11"/>
        <color indexed="8"/>
        <rFont val="Times New Roman"/>
        <family val="1"/>
      </rPr>
      <t xml:space="preserve"> 5x1 mm</t>
    </r>
    <r>
      <rPr>
        <b/>
        <vertAlign val="superscript"/>
        <sz val="11"/>
        <color indexed="8"/>
        <rFont val="Times New Roman"/>
        <family val="1"/>
      </rPr>
      <t xml:space="preserve">2 </t>
    </r>
    <r>
      <rPr>
        <b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>dodat vcelku</t>
    </r>
  </si>
  <si>
    <r>
      <rPr>
        <sz val="11"/>
        <rFont val="Times New Roman"/>
        <family val="1"/>
      </rPr>
      <t xml:space="preserve">Ovládací kabel </t>
    </r>
    <r>
      <rPr>
        <b/>
        <sz val="11"/>
        <rFont val="Times New Roman"/>
        <family val="1"/>
      </rPr>
      <t>CMSM</t>
    </r>
    <r>
      <rPr>
        <b/>
        <sz val="11"/>
        <color indexed="8"/>
        <rFont val="Times New Roman"/>
        <family val="1"/>
      </rPr>
      <t xml:space="preserve"> 7x1 mm</t>
    </r>
    <r>
      <rPr>
        <b/>
        <vertAlign val="superscript"/>
        <sz val="11"/>
        <color indexed="8"/>
        <rFont val="Times New Roman"/>
        <family val="1"/>
      </rPr>
      <t xml:space="preserve">2  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dodat vcelku</t>
    </r>
  </si>
  <si>
    <r>
      <rPr>
        <sz val="11"/>
        <rFont val="Times New Roman"/>
        <family val="1"/>
      </rPr>
      <t xml:space="preserve">Ovládací kabel </t>
    </r>
    <r>
      <rPr>
        <b/>
        <sz val="11"/>
        <rFont val="Times New Roman"/>
        <family val="1"/>
      </rPr>
      <t>CMSM</t>
    </r>
    <r>
      <rPr>
        <b/>
        <sz val="11"/>
        <color indexed="8"/>
        <rFont val="Times New Roman"/>
        <family val="1"/>
      </rPr>
      <t xml:space="preserve"> 12x1 mm</t>
    </r>
    <r>
      <rPr>
        <b/>
        <vertAlign val="superscript"/>
        <sz val="11"/>
        <color indexed="8"/>
        <rFont val="Times New Roman"/>
        <family val="1"/>
      </rPr>
      <t xml:space="preserve">2 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dodat vcelku</t>
    </r>
  </si>
  <si>
    <r>
      <rPr>
        <sz val="11"/>
        <rFont val="Times New Roman"/>
        <family val="1"/>
      </rPr>
      <t xml:space="preserve"> Barva </t>
    </r>
    <r>
      <rPr>
        <b/>
        <sz val="11"/>
        <rFont val="Times New Roman"/>
        <family val="1"/>
      </rPr>
      <t>S 2029/6200</t>
    </r>
    <r>
      <rPr>
        <sz val="11"/>
        <rFont val="Times New Roman"/>
        <family val="1"/>
      </rPr>
      <t xml:space="preserve"> (vzájemné. pospojování )</t>
    </r>
  </si>
  <si>
    <t>kg</t>
  </si>
  <si>
    <r>
      <rPr>
        <sz val="11"/>
        <rFont val="Times New Roman"/>
        <family val="1"/>
      </rPr>
      <t xml:space="preserve">Barva </t>
    </r>
    <r>
      <rPr>
        <b/>
        <sz val="11"/>
        <rFont val="Times New Roman"/>
        <family val="1"/>
      </rPr>
      <t>S 2029/5400</t>
    </r>
    <r>
      <rPr>
        <sz val="11"/>
        <rFont val="Times New Roman"/>
        <family val="1"/>
      </rPr>
      <t xml:space="preserve"> (vzájemné pospojování )</t>
    </r>
  </si>
  <si>
    <r>
      <rPr>
        <sz val="11"/>
        <rFont val="Times New Roman"/>
        <family val="1"/>
      </rPr>
      <t xml:space="preserve">Barva </t>
    </r>
    <r>
      <rPr>
        <b/>
        <sz val="11"/>
        <rFont val="Times New Roman"/>
        <family val="1"/>
      </rPr>
      <t>S 2029/šedá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</si>
  <si>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Barva </t>
    </r>
    <r>
      <rPr>
        <b/>
        <sz val="11"/>
        <rFont val="Times New Roman"/>
        <family val="1"/>
      </rPr>
      <t>S 2029/modrá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</si>
  <si>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Barva </t>
    </r>
    <r>
      <rPr>
        <b/>
        <sz val="11"/>
        <rFont val="Times New Roman"/>
        <family val="1"/>
      </rPr>
      <t>S 2029/bílá</t>
    </r>
  </si>
  <si>
    <t xml:space="preserve">Barva syntetická základní </t>
  </si>
  <si>
    <r>
      <rPr>
        <sz val="11"/>
        <rFont val="Times New Roman"/>
        <family val="1"/>
      </rPr>
      <t xml:space="preserve">Ředidlo </t>
    </r>
    <r>
      <rPr>
        <b/>
        <sz val="11"/>
        <rFont val="Times New Roman"/>
        <family val="1"/>
      </rPr>
      <t>S 6006</t>
    </r>
  </si>
  <si>
    <r>
      <rPr>
        <sz val="11"/>
        <rFont val="Times New Roman"/>
        <family val="1"/>
      </rPr>
      <t>Drátěný kabelový žlab typ</t>
    </r>
    <r>
      <rPr>
        <b/>
        <sz val="11"/>
        <rFont val="Times New Roman"/>
        <family val="1"/>
      </rPr>
      <t xml:space="preserve"> DZ 60x60 BF</t>
    </r>
    <r>
      <rPr>
        <sz val="11"/>
        <rFont val="Times New Roman"/>
        <family val="1"/>
      </rPr>
      <t xml:space="preserve">, délka 3 m, žárově pozinkovaný. </t>
    </r>
    <r>
      <rPr>
        <i/>
        <sz val="11"/>
        <rFont val="Times New Roman"/>
        <family val="1"/>
      </rPr>
      <t>KOPOS</t>
    </r>
  </si>
  <si>
    <r>
      <rPr>
        <sz val="11"/>
        <rFont val="Times New Roman"/>
        <family val="1"/>
      </rPr>
      <t xml:space="preserve">Spojka drátěného žlabu </t>
    </r>
    <r>
      <rPr>
        <b/>
        <sz val="11"/>
        <rFont val="Times New Roman"/>
        <family val="1"/>
      </rPr>
      <t>DZS/BF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žárově pozinkovaná.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</si>
  <si>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Šroub upevňovací drátěného žlabu </t>
    </r>
    <r>
      <rPr>
        <b/>
        <sz val="11"/>
        <rFont val="Times New Roman"/>
        <family val="1"/>
      </rPr>
      <t>DZSU/BF,</t>
    </r>
    <r>
      <rPr>
        <sz val="11"/>
        <color indexed="8"/>
        <rFont val="Times New Roman"/>
        <family val="1"/>
      </rPr>
      <t xml:space="preserve"> pozinkovaný. </t>
    </r>
    <r>
      <rPr>
        <i/>
        <sz val="11"/>
        <color indexed="8"/>
        <rFont val="Times New Roman"/>
        <family val="1"/>
      </rPr>
      <t>KOPOS</t>
    </r>
    <r>
      <rPr>
        <sz val="11"/>
        <color indexed="8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</si>
  <si>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Z- profil </t>
    </r>
    <r>
      <rPr>
        <b/>
        <sz val="11"/>
        <rFont val="Times New Roman"/>
        <family val="1"/>
      </rPr>
      <t>Z 50x1,50 F</t>
    </r>
    <r>
      <rPr>
        <sz val="11"/>
        <rFont val="Times New Roman"/>
        <family val="1"/>
      </rPr>
      <t xml:space="preserve">, žárově pozinkovaný, l =2m, </t>
    </r>
    <r>
      <rPr>
        <i/>
        <sz val="11"/>
        <rFont val="Times New Roman"/>
        <family val="1"/>
      </rPr>
      <t>KOPOS</t>
    </r>
  </si>
  <si>
    <r>
      <rPr>
        <sz val="11"/>
        <rFont val="Times New Roman"/>
        <family val="1"/>
      </rPr>
      <t>Podpěra na stěnu</t>
    </r>
    <r>
      <rPr>
        <b/>
        <sz val="11"/>
        <rFont val="Times New Roman"/>
        <family val="1"/>
      </rPr>
      <t xml:space="preserve"> VMB100F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žárově pozinkovaná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</si>
  <si>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>Držák střední</t>
    </r>
    <r>
      <rPr>
        <b/>
        <sz val="11"/>
        <rFont val="Times New Roman"/>
        <family val="1"/>
      </rPr>
      <t xml:space="preserve"> DSN100F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 xml:space="preserve">žárově pozinkovaný (pro drátěné žlaby) </t>
    </r>
    <r>
      <rPr>
        <i/>
        <sz val="11"/>
        <color indexed="8"/>
        <rFont val="Times New Roman"/>
        <family val="1"/>
      </rPr>
      <t>KOPOS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</si>
  <si>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Profil montážní </t>
    </r>
    <r>
      <rPr>
        <b/>
        <sz val="11"/>
        <rFont val="Times New Roman"/>
        <family val="1"/>
      </rPr>
      <t>MP41x41F</t>
    </r>
    <r>
      <rPr>
        <sz val="11"/>
        <rFont val="Times New Roman"/>
        <family val="1"/>
      </rPr>
      <t xml:space="preserve">, l= 2m, </t>
    </r>
    <r>
      <rPr>
        <sz val="11"/>
        <color indexed="8"/>
        <rFont val="Times New Roman"/>
        <family val="1"/>
      </rPr>
      <t xml:space="preserve">žárově pozinkovaný (páteřní trasa) </t>
    </r>
    <r>
      <rPr>
        <i/>
        <sz val="11"/>
        <color indexed="8"/>
        <rFont val="Times New Roman"/>
        <family val="1"/>
      </rPr>
      <t>KOPOS</t>
    </r>
    <r>
      <rPr>
        <sz val="11"/>
        <color indexed="8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</si>
  <si>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Podložka </t>
    </r>
    <r>
      <rPr>
        <b/>
        <sz val="11"/>
        <rFont val="Times New Roman"/>
        <family val="1"/>
      </rPr>
      <t>PD10</t>
    </r>
    <r>
      <rPr>
        <sz val="11"/>
        <rFont val="Times New Roman"/>
        <family val="1"/>
      </rPr>
      <t xml:space="preserve">, F  </t>
    </r>
    <r>
      <rPr>
        <sz val="11"/>
        <color indexed="8"/>
        <rFont val="Times New Roman"/>
        <family val="1"/>
      </rPr>
      <t xml:space="preserve">žárově pozinkovaná,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</si>
  <si>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Šroub </t>
    </r>
    <r>
      <rPr>
        <b/>
        <sz val="11"/>
        <rFont val="Times New Roman"/>
        <family val="1"/>
      </rPr>
      <t>NSM 6x10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>F</t>
    </r>
    <r>
      <rPr>
        <sz val="11"/>
        <rFont val="Times New Roman"/>
        <family val="1"/>
      </rPr>
      <t xml:space="preserve"> pozinkovaný, s maticí, </t>
    </r>
    <r>
      <rPr>
        <i/>
        <sz val="11"/>
        <rFont val="Times New Roman"/>
        <family val="1"/>
      </rPr>
      <t>KOPOS</t>
    </r>
  </si>
  <si>
    <r>
      <rPr>
        <sz val="11"/>
        <rFont val="Times New Roman"/>
        <family val="1"/>
      </rPr>
      <t xml:space="preserve">Šroub </t>
    </r>
    <r>
      <rPr>
        <b/>
        <sz val="11"/>
        <rFont val="Times New Roman"/>
        <family val="1"/>
      </rPr>
      <t>S6x20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>F</t>
    </r>
    <r>
      <rPr>
        <sz val="11"/>
        <rFont val="Times New Roman"/>
        <family val="1"/>
      </rPr>
      <t xml:space="preserve"> pozinkovaný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</si>
  <si>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Šroub </t>
    </r>
    <r>
      <rPr>
        <b/>
        <sz val="11"/>
        <rFont val="Times New Roman"/>
        <family val="1"/>
      </rPr>
      <t>S10x20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>F</t>
    </r>
    <r>
      <rPr>
        <sz val="11"/>
        <rFont val="Times New Roman"/>
        <family val="1"/>
      </rPr>
      <t xml:space="preserve"> pozinkovaný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</si>
  <si>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>Posuvná matice</t>
    </r>
    <r>
      <rPr>
        <b/>
        <sz val="11"/>
        <rFont val="Times New Roman"/>
        <family val="1"/>
      </rPr>
      <t xml:space="preserve"> PM41 M10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KOPOS</t>
    </r>
  </si>
  <si>
    <r>
      <rPr>
        <sz val="11"/>
        <rFont val="Times New Roman"/>
        <family val="1"/>
      </rPr>
      <t>Matice</t>
    </r>
    <r>
      <rPr>
        <b/>
        <sz val="11"/>
        <rFont val="Times New Roman"/>
        <family val="1"/>
      </rPr>
      <t xml:space="preserve"> M10</t>
    </r>
    <r>
      <rPr>
        <sz val="11"/>
        <rFont val="Times New Roman"/>
        <family val="1"/>
      </rPr>
      <t>, pozinkovaná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</si>
  <si>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Stropní profil střední </t>
    </r>
    <r>
      <rPr>
        <b/>
        <sz val="11"/>
        <rFont val="Times New Roman"/>
        <family val="1"/>
      </rPr>
      <t>SPSN 2000 F</t>
    </r>
    <r>
      <rPr>
        <sz val="11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žárově pozinkovaný,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</si>
  <si>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>Galvanický zinkový sprej typ</t>
    </r>
    <r>
      <rPr>
        <b/>
        <sz val="11"/>
        <rFont val="Times New Roman"/>
        <family val="1"/>
      </rPr>
      <t xml:space="preserve"> GZS</t>
    </r>
  </si>
  <si>
    <t>Kabelový vazač plastový černý š=4,8 mm, l= 250mm</t>
  </si>
  <si>
    <t>Kabelový vazač plastový černý š=7,6 mm, l= 300mm</t>
  </si>
  <si>
    <r>
      <rPr>
        <sz val="11"/>
        <rFont val="Times New Roman"/>
        <family val="1"/>
      </rPr>
      <t xml:space="preserve">Ekvipotenciální svorkovnice typ </t>
    </r>
    <r>
      <rPr>
        <b/>
        <sz val="11"/>
        <rFont val="Times New Roman"/>
        <family val="1"/>
      </rPr>
      <t>SPE</t>
    </r>
    <r>
      <rPr>
        <b/>
        <sz val="11"/>
        <color indexed="8"/>
        <rFont val="Times New Roman"/>
        <family val="1"/>
      </rPr>
      <t xml:space="preserve"> 2,</t>
    </r>
    <r>
      <rPr>
        <sz val="11"/>
        <color indexed="8"/>
        <rFont val="Times New Roman"/>
        <family val="1"/>
      </rPr>
      <t xml:space="preserve"> zelená,</t>
    </r>
    <r>
      <rPr>
        <i/>
        <sz val="11"/>
        <color indexed="8"/>
        <rFont val="Times New Roman"/>
        <family val="1"/>
      </rPr>
      <t xml:space="preserve"> Bečov</t>
    </r>
  </si>
  <si>
    <r>
      <rPr>
        <sz val="11"/>
        <rFont val="Times New Roman"/>
        <family val="1"/>
      </rPr>
      <t xml:space="preserve">Ekvipotenciální svorkovnice typ </t>
    </r>
    <r>
      <rPr>
        <b/>
        <sz val="11"/>
        <rFont val="Times New Roman"/>
        <family val="1"/>
      </rPr>
      <t>K1</t>
    </r>
    <r>
      <rPr>
        <b/>
        <sz val="11"/>
        <rFont val="Times New Roman"/>
        <family val="1"/>
      </rPr>
      <t>2,</t>
    </r>
    <r>
      <rPr>
        <sz val="11"/>
        <rFont val="Times New Roman"/>
        <family val="1"/>
      </rPr>
      <t xml:space="preserve"> typ PAS11AK, obj.č. 563200 </t>
    </r>
    <r>
      <rPr>
        <i/>
        <sz val="11"/>
        <rFont val="Times New Roman"/>
        <family val="1"/>
      </rPr>
      <t>EROCOMM</t>
    </r>
  </si>
  <si>
    <r>
      <rPr>
        <sz val="11"/>
        <rFont val="Times New Roman"/>
        <family val="1"/>
      </rPr>
      <t xml:space="preserve">Příchytka kabelu </t>
    </r>
    <r>
      <rPr>
        <b/>
        <sz val="11"/>
        <rFont val="Times New Roman"/>
        <family val="1"/>
      </rPr>
      <t>PKC1 1200F</t>
    </r>
    <r>
      <rPr>
        <sz val="11"/>
        <rFont val="Times New Roman"/>
        <family val="1"/>
      </rPr>
      <t xml:space="preserve"> (</t>
    </r>
    <r>
      <rPr>
        <sz val="11"/>
        <rFont val="Times New Roman"/>
        <family val="0"/>
      </rPr>
      <t>ø 10-19)</t>
    </r>
    <r>
      <rPr>
        <i/>
        <sz val="11"/>
        <rFont val="Times New Roman"/>
        <family val="0"/>
      </rPr>
      <t xml:space="preserve"> KOPOS</t>
    </r>
  </si>
  <si>
    <r>
      <rPr>
        <sz val="11"/>
        <rFont val="Times New Roman"/>
        <family val="1"/>
      </rPr>
      <t xml:space="preserve">Příchytka kabelu </t>
    </r>
    <r>
      <rPr>
        <b/>
        <sz val="11"/>
        <rFont val="Times New Roman"/>
        <family val="1"/>
      </rPr>
      <t>PKC1 1206F</t>
    </r>
    <r>
      <rPr>
        <sz val="11"/>
        <rFont val="Times New Roman"/>
        <family val="1"/>
      </rPr>
      <t xml:space="preserve"> (</t>
    </r>
    <r>
      <rPr>
        <sz val="11"/>
        <rFont val="Times New Roman"/>
        <family val="0"/>
      </rPr>
      <t>ø 32-43)</t>
    </r>
    <r>
      <rPr>
        <i/>
        <sz val="11"/>
        <rFont val="Times New Roman"/>
        <family val="0"/>
      </rPr>
      <t xml:space="preserve"> KOPOS</t>
    </r>
  </si>
  <si>
    <r>
      <rPr>
        <sz val="11"/>
        <rFont val="Times New Roman"/>
        <family val="1"/>
      </rPr>
      <t xml:space="preserve">Příchytka kabelu </t>
    </r>
    <r>
      <rPr>
        <b/>
        <sz val="11"/>
        <rFont val="Times New Roman"/>
        <family val="1"/>
      </rPr>
      <t>PKC1 1201F</t>
    </r>
    <r>
      <rPr>
        <sz val="11"/>
        <rFont val="Times New Roman"/>
        <family val="1"/>
      </rPr>
      <t xml:space="preserve"> (</t>
    </r>
    <r>
      <rPr>
        <sz val="11"/>
        <rFont val="Times New Roman"/>
        <family val="0"/>
      </rPr>
      <t>ø 14-23)</t>
    </r>
    <r>
      <rPr>
        <i/>
        <sz val="11"/>
        <rFont val="Times New Roman"/>
        <family val="0"/>
      </rPr>
      <t xml:space="preserve"> KOPOS</t>
    </r>
  </si>
  <si>
    <r>
      <rPr>
        <sz val="11"/>
        <rFont val="Times New Roman"/>
        <family val="1"/>
      </rPr>
      <t>Zemnící pásekFeZn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0"/>
      </rPr>
      <t>#</t>
    </r>
    <r>
      <rPr>
        <b/>
        <sz val="11"/>
        <rFont val="Times New Roman"/>
        <family val="0"/>
      </rPr>
      <t xml:space="preserve"> </t>
    </r>
    <r>
      <rPr>
        <b/>
        <sz val="11"/>
        <rFont val="Times New Roman"/>
        <family val="1"/>
      </rPr>
      <t xml:space="preserve">30/4 mm </t>
    </r>
    <r>
      <rPr>
        <sz val="11"/>
        <rFont val="Times New Roman"/>
        <family val="1"/>
      </rPr>
      <t>žárově pozinkovaná</t>
    </r>
  </si>
  <si>
    <t>Páska pro svazování 360x4,5, typ 68030</t>
  </si>
  <si>
    <r>
      <rPr>
        <sz val="11"/>
        <rFont val="Times New Roman"/>
        <family val="1"/>
      </rPr>
      <t xml:space="preserve">Kabelová lávka </t>
    </r>
    <r>
      <rPr>
        <b/>
        <sz val="11"/>
        <rFont val="Times New Roman"/>
        <family val="1"/>
      </rPr>
      <t>KL 60x300F,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žárově pozinkovaná,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</si>
  <si>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Kabelová lávka </t>
    </r>
    <r>
      <rPr>
        <b/>
        <sz val="11"/>
        <rFont val="Times New Roman"/>
        <family val="1"/>
      </rPr>
      <t>KL 60x600F,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žárově pozinkovaná, </t>
    </r>
    <r>
      <rPr>
        <i/>
        <sz val="11"/>
        <color indexed="8"/>
        <rFont val="Times New Roman"/>
        <family val="1"/>
      </rPr>
      <t xml:space="preserve">KOPOS </t>
    </r>
  </si>
  <si>
    <r>
      <rPr>
        <sz val="11"/>
        <rFont val="Times New Roman"/>
        <family val="1"/>
      </rPr>
      <t xml:space="preserve">Spojka kabelové lávky </t>
    </r>
    <r>
      <rPr>
        <b/>
        <sz val="11"/>
        <rFont val="Times New Roman"/>
        <family val="1"/>
      </rPr>
      <t xml:space="preserve">S60x200F </t>
    </r>
    <r>
      <rPr>
        <sz val="11"/>
        <color indexed="8"/>
        <rFont val="Times New Roman"/>
        <family val="1"/>
      </rPr>
      <t xml:space="preserve">žárově pozinkovaná, </t>
    </r>
    <r>
      <rPr>
        <i/>
        <sz val="11"/>
        <color indexed="8"/>
        <rFont val="Times New Roman"/>
        <family val="1"/>
      </rPr>
      <t xml:space="preserve">KOPOS </t>
    </r>
  </si>
  <si>
    <r>
      <rPr>
        <sz val="11"/>
        <rFont val="Times New Roman"/>
        <family val="1"/>
      </rPr>
      <t>Úchyt distanční</t>
    </r>
    <r>
      <rPr>
        <b/>
        <sz val="11"/>
        <rFont val="Times New Roman"/>
        <family val="1"/>
      </rPr>
      <t xml:space="preserve"> KLDI 35x110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 xml:space="preserve">žárově pozinkovaný, </t>
    </r>
    <r>
      <rPr>
        <i/>
        <sz val="11"/>
        <color indexed="8"/>
        <rFont val="Times New Roman"/>
        <family val="1"/>
      </rPr>
      <t xml:space="preserve">KOPOS </t>
    </r>
  </si>
  <si>
    <r>
      <rPr>
        <sz val="11"/>
        <rFont val="Times New Roman"/>
        <family val="1"/>
      </rPr>
      <t>Upevňovací svorka lávky</t>
    </r>
    <r>
      <rPr>
        <b/>
        <sz val="11"/>
        <rFont val="Times New Roman"/>
        <family val="1"/>
      </rPr>
      <t xml:space="preserve"> SUP F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 xml:space="preserve">žárově pozinkovaná, </t>
    </r>
    <r>
      <rPr>
        <i/>
        <sz val="11"/>
        <color indexed="8"/>
        <rFont val="Times New Roman"/>
        <family val="1"/>
      </rPr>
      <t>KOPOS Kolín</t>
    </r>
  </si>
  <si>
    <r>
      <rPr>
        <sz val="11"/>
        <rFont val="Times New Roman"/>
        <family val="1"/>
      </rPr>
      <t>Oblouk horizontální</t>
    </r>
    <r>
      <rPr>
        <b/>
        <sz val="11"/>
        <rFont val="Times New Roman"/>
        <family val="1"/>
      </rPr>
      <t xml:space="preserve"> KLOBH 60x300 F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 xml:space="preserve">žárově pozinkovaná, </t>
    </r>
    <r>
      <rPr>
        <i/>
        <sz val="11"/>
        <color indexed="8"/>
        <rFont val="Times New Roman"/>
        <family val="1"/>
      </rPr>
      <t>KOPOS Kolín</t>
    </r>
  </si>
  <si>
    <r>
      <rPr>
        <sz val="11"/>
        <rFont val="Times New Roman"/>
        <family val="1"/>
      </rPr>
      <t>Spojka kloubová</t>
    </r>
    <r>
      <rPr>
        <b/>
        <sz val="11"/>
        <rFont val="Times New Roman"/>
        <family val="1"/>
      </rPr>
      <t xml:space="preserve"> SK60F</t>
    </r>
    <r>
      <rPr>
        <sz val="11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KOPOS </t>
    </r>
  </si>
  <si>
    <r>
      <rPr>
        <sz val="11"/>
        <rFont val="Times New Roman"/>
        <family val="1"/>
      </rPr>
      <t xml:space="preserve">Třmen závěsný </t>
    </r>
    <r>
      <rPr>
        <b/>
        <sz val="11"/>
        <rFont val="Times New Roman"/>
        <family val="1"/>
      </rPr>
      <t xml:space="preserve">CTS 100-S, 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</si>
  <si>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>Oblouk horizontální</t>
    </r>
    <r>
      <rPr>
        <b/>
        <sz val="11"/>
        <rFont val="Times New Roman"/>
        <family val="1"/>
      </rPr>
      <t xml:space="preserve"> 90,</t>
    </r>
    <r>
      <rPr>
        <sz val="11"/>
        <rFont val="Times New Roman"/>
        <family val="1"/>
      </rPr>
      <t xml:space="preserve"> oceloplechový, </t>
    </r>
    <r>
      <rPr>
        <sz val="11"/>
        <color indexed="8"/>
        <rFont val="Times New Roman"/>
        <family val="1"/>
      </rPr>
      <t xml:space="preserve">žárově pozinkovaný, typ </t>
    </r>
    <r>
      <rPr>
        <b/>
        <sz val="11"/>
        <color indexed="8"/>
        <rFont val="Times New Roman"/>
        <family val="1"/>
      </rPr>
      <t>O 90x60x300F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 xml:space="preserve">KOPOS </t>
    </r>
  </si>
  <si>
    <r>
      <rPr>
        <sz val="11"/>
        <rFont val="Times New Roman"/>
        <family val="1"/>
      </rPr>
      <t>Držák těžký</t>
    </r>
    <r>
      <rPr>
        <b/>
        <sz val="11"/>
        <rFont val="Times New Roman"/>
        <family val="1"/>
      </rPr>
      <t xml:space="preserve"> DT300F</t>
    </r>
    <r>
      <rPr>
        <sz val="11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žárově pozinkovaný, pro páteřní trasu, </t>
    </r>
    <r>
      <rPr>
        <i/>
        <sz val="11"/>
        <color indexed="8"/>
        <rFont val="Times New Roman"/>
        <family val="1"/>
      </rPr>
      <t xml:space="preserve">KOPOS </t>
    </r>
  </si>
  <si>
    <r>
      <rPr>
        <sz val="11"/>
        <rFont val="Times New Roman"/>
        <family val="1"/>
      </rPr>
      <t>Matice</t>
    </r>
    <r>
      <rPr>
        <b/>
        <sz val="11"/>
        <rFont val="Times New Roman"/>
        <family val="1"/>
      </rPr>
      <t xml:space="preserve"> M6</t>
    </r>
  </si>
  <si>
    <r>
      <rPr>
        <sz val="11"/>
        <rFont val="Times New Roman"/>
        <family val="1"/>
      </rPr>
      <t>Připojovací svorka se svorníkem k upevnění zemnícího pásku FeZn</t>
    </r>
    <r>
      <rPr>
        <sz val="11"/>
        <rFont val="Times New Roman"/>
        <family val="0"/>
      </rPr>
      <t># 30/4</t>
    </r>
    <r>
      <rPr>
        <sz val="11"/>
        <rFont val="Times New Roman"/>
        <family val="1"/>
      </rPr>
      <t xml:space="preserve"> k svislým nosným profilům kabelových lávek páteřní kabelové trasy, obj.č. </t>
    </r>
    <r>
      <rPr>
        <b/>
        <sz val="11"/>
        <rFont val="Times New Roman"/>
        <family val="1"/>
      </rPr>
      <t>478141/M10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 xml:space="preserve">žárově pozinkovaná. Pásek vést pod dolními kabelovými lávkami, </t>
    </r>
    <r>
      <rPr>
        <i/>
        <sz val="11"/>
        <color indexed="8"/>
        <rFont val="Times New Roman"/>
        <family val="1"/>
      </rPr>
      <t>EROCOMM s.r.o.</t>
    </r>
  </si>
  <si>
    <r>
      <rPr>
        <sz val="11"/>
        <rFont val="Times New Roman"/>
        <family val="1"/>
      </rPr>
      <t>Posuvná matice</t>
    </r>
    <r>
      <rPr>
        <b/>
        <sz val="11"/>
        <rFont val="Times New Roman"/>
        <family val="1"/>
      </rPr>
      <t xml:space="preserve"> PM41 M10 </t>
    </r>
    <r>
      <rPr>
        <sz val="11"/>
        <rFont val="Times New Roman"/>
        <family val="1"/>
      </rPr>
      <t>pro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upevňovací připojovací svorky FeZn </t>
    </r>
    <r>
      <rPr>
        <sz val="11"/>
        <rFont val="Times New Roman"/>
        <family val="0"/>
      </rPr>
      <t>#</t>
    </r>
    <r>
      <rPr>
        <sz val="11"/>
        <rFont val="Times New Roman"/>
        <family val="1"/>
      </rPr>
      <t xml:space="preserve"> 30/4 mm ke svislým nosným profilům, </t>
    </r>
    <r>
      <rPr>
        <i/>
        <sz val="11"/>
        <rFont val="Times New Roman"/>
        <family val="1"/>
      </rPr>
      <t>KOPOS</t>
    </r>
  </si>
  <si>
    <r>
      <rPr>
        <sz val="11"/>
        <rFont val="Times New Roman"/>
        <family val="1"/>
      </rPr>
      <t xml:space="preserve">Montáž páteřních kabelových tras ve stížených podmínkách suterénu armaturní komory: 6 kabelových lávek </t>
    </r>
    <r>
      <rPr>
        <b/>
        <sz val="11"/>
        <rFont val="Times New Roman"/>
        <family val="1"/>
      </rPr>
      <t xml:space="preserve">KL60x300F </t>
    </r>
    <r>
      <rPr>
        <sz val="11"/>
        <rFont val="Times New Roman"/>
        <family val="1"/>
      </rPr>
      <t xml:space="preserve">nad sebou na držácích </t>
    </r>
    <r>
      <rPr>
        <b/>
        <sz val="11"/>
        <rFont val="Times New Roman"/>
        <family val="1"/>
      </rPr>
      <t xml:space="preserve">DT300F </t>
    </r>
    <r>
      <rPr>
        <sz val="11"/>
        <rFont val="Times New Roman"/>
        <family val="1"/>
      </rPr>
      <t xml:space="preserve">a na nosných profilech </t>
    </r>
    <r>
      <rPr>
        <b/>
        <sz val="11"/>
        <rFont val="Times New Roman"/>
        <family val="1"/>
      </rPr>
      <t>MP41x41F</t>
    </r>
    <r>
      <rPr>
        <sz val="11"/>
        <rFont val="Times New Roman"/>
        <family val="1"/>
      </rPr>
      <t xml:space="preserve"> s použitím nerezového kotvícího materiálu. Vzájemné rozteč nosných svislých profilů 1m. Dole pod lávkami v souběhu zemnící pásek FeZn 30/4 na připojovacích svorkách. Propojení nové kabelové trasy po stěně armaturní komory se stávajícími kabelovými lávkami v kolektoru a v revizní chodbě. Zpětné uložení vyvěšených stávajících, dále potřebných kabelů na nosné lávky. Trasy a jejich provedení, počet kabelových lávek nad sebou dle č. v. </t>
    </r>
    <r>
      <rPr>
        <b/>
        <sz val="11"/>
        <rFont val="Times New Roman"/>
        <family val="1"/>
      </rPr>
      <t>EL 18-15-12</t>
    </r>
    <r>
      <rPr>
        <sz val="11"/>
        <rFont val="Times New Roman"/>
        <family val="1"/>
      </rPr>
      <t>.</t>
    </r>
  </si>
  <si>
    <t>hod</t>
  </si>
  <si>
    <r>
      <rPr>
        <sz val="11"/>
        <rFont val="Times New Roman"/>
        <family val="1"/>
      </rPr>
      <t xml:space="preserve">Montáž 10 kusů svislých lávek KL60x600F po stěně od nové páteřní trasy nahoru ke stropu s prostupy k rozvaděči </t>
    </r>
    <r>
      <rPr>
        <b/>
        <sz val="11"/>
        <rFont val="Times New Roman"/>
        <family val="1"/>
      </rPr>
      <t xml:space="preserve">RM5, </t>
    </r>
    <r>
      <rPr>
        <sz val="11"/>
        <rFont val="Times New Roman"/>
        <family val="1"/>
      </rPr>
      <t>v místnosti rozvaděčů.</t>
    </r>
  </si>
  <si>
    <r>
      <rPr>
        <sz val="11"/>
        <rFont val="Times New Roman"/>
        <family val="1"/>
      </rPr>
      <t>Plastová tabulka s nápisem“Hlavní uzemňovací svorka č.</t>
    </r>
    <r>
      <rPr>
        <i/>
        <sz val="11"/>
        <rFont val="Times New Roman"/>
        <family val="1"/>
      </rPr>
      <t xml:space="preserve"> “</t>
    </r>
  </si>
  <si>
    <r>
      <rPr>
        <sz val="11"/>
        <rFont val="Times New Roman"/>
        <family val="1"/>
      </rPr>
      <t xml:space="preserve">Zemnící svorka </t>
    </r>
    <r>
      <rPr>
        <b/>
        <sz val="11"/>
        <rFont val="Times New Roman"/>
        <family val="1"/>
      </rPr>
      <t>ZSA 16</t>
    </r>
  </si>
  <si>
    <r>
      <rPr>
        <sz val="11"/>
        <rFont val="Times New Roman"/>
        <family val="1"/>
      </rPr>
      <t xml:space="preserve">Uzemňovací páska </t>
    </r>
    <r>
      <rPr>
        <b/>
        <sz val="11"/>
        <rFont val="Times New Roman"/>
        <family val="1"/>
      </rPr>
      <t>ZSA 16</t>
    </r>
    <r>
      <rPr>
        <sz val="11"/>
        <rFont val="Times New Roman"/>
        <family val="1"/>
      </rPr>
      <t>, délka 0,5 m</t>
    </r>
  </si>
  <si>
    <r>
      <rPr>
        <sz val="11"/>
        <rFont val="Times New Roman"/>
        <family val="1"/>
      </rPr>
      <t xml:space="preserve">Svorka připojovací </t>
    </r>
    <r>
      <rPr>
        <b/>
        <sz val="11"/>
        <rFont val="Times New Roman"/>
        <family val="1"/>
      </rPr>
      <t>SP</t>
    </r>
    <r>
      <rPr>
        <sz val="11"/>
        <rFont val="Times New Roman"/>
        <family val="1"/>
      </rPr>
      <t>, nerezová</t>
    </r>
  </si>
  <si>
    <r>
      <rPr>
        <sz val="11"/>
        <rFont val="Times New Roman"/>
        <family val="1"/>
      </rPr>
      <t xml:space="preserve">Svorka na železné konstrukce </t>
    </r>
    <r>
      <rPr>
        <b/>
        <sz val="11"/>
        <rFont val="Times New Roman"/>
        <family val="1"/>
      </rPr>
      <t>PV32</t>
    </r>
    <r>
      <rPr>
        <sz val="11"/>
        <rFont val="Times New Roman"/>
        <family val="1"/>
      </rPr>
      <t>, žárově pozinkovaná</t>
    </r>
  </si>
  <si>
    <r>
      <rPr>
        <sz val="11"/>
        <rFont val="Times New Roman"/>
        <family val="1"/>
      </rPr>
      <t xml:space="preserve">Svorka univerzální </t>
    </r>
    <r>
      <rPr>
        <b/>
        <sz val="11"/>
        <rFont val="Times New Roman"/>
        <family val="1"/>
      </rPr>
      <t>SU</t>
    </r>
    <r>
      <rPr>
        <sz val="11"/>
        <rFont val="Times New Roman"/>
        <family val="1"/>
      </rPr>
      <t>, nerezová</t>
    </r>
  </si>
  <si>
    <r>
      <rPr>
        <sz val="11"/>
        <rFont val="Times New Roman"/>
        <family val="1"/>
      </rPr>
      <t xml:space="preserve">Vodič </t>
    </r>
    <r>
      <rPr>
        <b/>
        <sz val="11"/>
        <rFont val="Times New Roman"/>
        <family val="1"/>
      </rPr>
      <t>CYA 4 mm</t>
    </r>
    <r>
      <rPr>
        <b/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, zeleno/žlutý</t>
    </r>
  </si>
  <si>
    <r>
      <rPr>
        <sz val="11"/>
        <rFont val="Times New Roman"/>
        <family val="1"/>
      </rPr>
      <t xml:space="preserve">Vodič </t>
    </r>
    <r>
      <rPr>
        <b/>
        <sz val="11"/>
        <rFont val="Times New Roman"/>
        <family val="1"/>
      </rPr>
      <t>CYA 6 mm</t>
    </r>
    <r>
      <rPr>
        <b/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, zeleno/žlutý</t>
    </r>
  </si>
  <si>
    <r>
      <rPr>
        <sz val="11"/>
        <rFont val="Times New Roman"/>
        <family val="1"/>
      </rPr>
      <t xml:space="preserve">Vodič </t>
    </r>
    <r>
      <rPr>
        <b/>
        <sz val="11"/>
        <rFont val="Times New Roman"/>
        <family val="1"/>
      </rPr>
      <t>CYA 10 mm</t>
    </r>
    <r>
      <rPr>
        <b/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, zeleno/žlutý</t>
    </r>
  </si>
  <si>
    <r>
      <rPr>
        <sz val="11"/>
        <rFont val="Times New Roman"/>
        <family val="1"/>
      </rPr>
      <t xml:space="preserve">Vodič </t>
    </r>
    <r>
      <rPr>
        <b/>
        <sz val="11"/>
        <rFont val="Times New Roman"/>
        <family val="1"/>
      </rPr>
      <t>CYA 1</t>
    </r>
    <r>
      <rPr>
        <b/>
        <sz val="11"/>
        <rFont val="Times New Roman"/>
        <family val="1"/>
      </rPr>
      <t>6</t>
    </r>
    <r>
      <rPr>
        <b/>
        <sz val="11"/>
        <color indexed="8"/>
        <rFont val="Times New Roman"/>
        <family val="1"/>
      </rPr>
      <t xml:space="preserve"> mm</t>
    </r>
    <r>
      <rPr>
        <b/>
        <vertAlign val="superscript"/>
        <sz val="11"/>
        <color indexed="8"/>
        <rFont val="Times New Roman"/>
        <family val="1"/>
      </rPr>
      <t xml:space="preserve">2 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zeleno/žlutý</t>
    </r>
  </si>
  <si>
    <r>
      <rPr>
        <sz val="11"/>
        <rFont val="Times New Roman"/>
        <family val="1"/>
      </rPr>
      <t xml:space="preserve">Vodič </t>
    </r>
    <r>
      <rPr>
        <b/>
        <sz val="11"/>
        <rFont val="Times New Roman"/>
        <family val="1"/>
      </rPr>
      <t>CYA 70</t>
    </r>
    <r>
      <rPr>
        <b/>
        <sz val="11"/>
        <color indexed="8"/>
        <rFont val="Times New Roman"/>
        <family val="1"/>
      </rPr>
      <t xml:space="preserve"> mm</t>
    </r>
    <r>
      <rPr>
        <b/>
        <vertAlign val="superscript"/>
        <sz val="11"/>
        <color indexed="8"/>
        <rFont val="Times New Roman"/>
        <family val="1"/>
      </rPr>
      <t xml:space="preserve">2 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zeleno/žlutý</t>
    </r>
  </si>
  <si>
    <r>
      <rPr>
        <sz val="11"/>
        <rFont val="Times New Roman"/>
        <family val="1"/>
      </rPr>
      <t xml:space="preserve">Měděné lisovací oko neizolované </t>
    </r>
    <r>
      <rPr>
        <b/>
        <sz val="11"/>
        <rFont val="Times New Roman"/>
        <family val="1"/>
      </rPr>
      <t>70/48, KU</t>
    </r>
  </si>
  <si>
    <r>
      <rPr>
        <sz val="11"/>
        <rFont val="Times New Roman"/>
        <family val="1"/>
      </rPr>
      <t xml:space="preserve">Průchozí svorka dvanácti pólová typ </t>
    </r>
    <r>
      <rPr>
        <b/>
        <sz val="11"/>
        <rFont val="Times New Roman"/>
        <family val="1"/>
      </rPr>
      <t xml:space="preserve">HPS -70A, </t>
    </r>
    <r>
      <rPr>
        <i/>
        <sz val="11"/>
        <rFont val="Times New Roman"/>
        <family val="1"/>
      </rPr>
      <t>Bečov</t>
    </r>
  </si>
  <si>
    <r>
      <rPr>
        <sz val="11"/>
        <rFont val="Times New Roman"/>
        <family val="1"/>
      </rPr>
      <t>Plastová trubka tmavě šedá typ</t>
    </r>
    <r>
      <rPr>
        <b/>
        <sz val="11"/>
        <rFont val="Times New Roman"/>
        <family val="1"/>
      </rPr>
      <t xml:space="preserve"> 4020 LA</t>
    </r>
    <r>
      <rPr>
        <sz val="11"/>
        <rFont val="Times New Roman"/>
        <family val="1"/>
      </rPr>
      <t>, l = 3 m</t>
    </r>
    <r>
      <rPr>
        <b/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</si>
  <si>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>Plastové koleno tmavě šedé typ</t>
    </r>
    <r>
      <rPr>
        <b/>
        <sz val="11"/>
        <rFont val="Times New Roman"/>
        <family val="1"/>
      </rPr>
      <t xml:space="preserve"> 4120 LB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KOPOS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</si>
  <si>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Příchytka (klip) tmavě šedá typ </t>
    </r>
    <r>
      <rPr>
        <b/>
        <sz val="11"/>
        <rFont val="Times New Roman"/>
        <family val="1"/>
      </rPr>
      <t>5320 LB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</si>
  <si>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Svorka pro zemnící pásku FeZn </t>
    </r>
    <r>
      <rPr>
        <sz val="11"/>
        <rFont val="Times New Roman"/>
        <family val="0"/>
      </rPr>
      <t xml:space="preserve"># 30/4mm typ </t>
    </r>
    <r>
      <rPr>
        <b/>
        <sz val="11"/>
        <rFont val="Times New Roman"/>
        <family val="0"/>
      </rPr>
      <t>SR2b</t>
    </r>
    <r>
      <rPr>
        <sz val="11"/>
        <rFont val="Times New Roman"/>
        <family val="0"/>
      </rPr>
      <t>, žárově pozinková páska – drát</t>
    </r>
  </si>
  <si>
    <r>
      <rPr>
        <sz val="11"/>
        <rFont val="Times New Roman"/>
        <family val="1"/>
      </rPr>
      <t xml:space="preserve">Svorka pro zemnící pásku FeZn </t>
    </r>
    <r>
      <rPr>
        <sz val="11"/>
        <rFont val="Times New Roman"/>
        <family val="0"/>
      </rPr>
      <t xml:space="preserve"># 30/4mm typ </t>
    </r>
    <r>
      <rPr>
        <b/>
        <sz val="11"/>
        <rFont val="Times New Roman"/>
        <family val="0"/>
      </rPr>
      <t>PV42</t>
    </r>
    <r>
      <rPr>
        <sz val="11"/>
        <rFont val="Times New Roman"/>
        <family val="0"/>
      </rPr>
      <t>, žárově pozinková páska – drát</t>
    </r>
  </si>
  <si>
    <r>
      <rPr>
        <sz val="11"/>
        <rFont val="Times New Roman"/>
        <family val="1"/>
      </rPr>
      <t xml:space="preserve">Ohebná pancéřová trubka plastová tmavě šedá , typ </t>
    </r>
    <r>
      <rPr>
        <b/>
        <sz val="11"/>
        <rFont val="Times New Roman"/>
        <family val="1"/>
      </rPr>
      <t xml:space="preserve">1220 </t>
    </r>
    <r>
      <rPr>
        <sz val="11"/>
        <rFont val="Times New Roman"/>
        <family val="1"/>
      </rPr>
      <t xml:space="preserve">SUPER MONOFLEX, </t>
    </r>
    <r>
      <rPr>
        <b/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</si>
  <si>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Ohebná pancéřová trubka plastová tmavě šedá , typ </t>
    </r>
    <r>
      <rPr>
        <b/>
        <sz val="11"/>
        <rFont val="Times New Roman"/>
        <family val="1"/>
      </rPr>
      <t xml:space="preserve">1225 </t>
    </r>
    <r>
      <rPr>
        <sz val="11"/>
        <rFont val="Times New Roman"/>
        <family val="1"/>
      </rPr>
      <t xml:space="preserve">SUPER MONOFLEX, </t>
    </r>
    <r>
      <rPr>
        <b/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</si>
  <si>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Příchytka (klip) tmavě šedá pro montáž pancéřových trubek, typ </t>
    </r>
    <r>
      <rPr>
        <b/>
        <sz val="11"/>
        <rFont val="Times New Roman"/>
        <family val="1"/>
      </rPr>
      <t>5325LB</t>
    </r>
    <r>
      <rPr>
        <b/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</si>
  <si>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Plastová elektroinstalační lišta, typ </t>
    </r>
    <r>
      <rPr>
        <b/>
        <sz val="11"/>
        <rFont val="Times New Roman"/>
        <family val="1"/>
      </rPr>
      <t>MIK 16/25</t>
    </r>
    <r>
      <rPr>
        <sz val="11"/>
        <rFont val="Times New Roman"/>
        <family val="1"/>
      </rPr>
      <t xml:space="preserve"> včetně víka, délka 2m</t>
    </r>
    <r>
      <rPr>
        <b/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IES</t>
    </r>
  </si>
  <si>
    <r>
      <rPr>
        <sz val="11"/>
        <rFont val="Times New Roman"/>
        <family val="1"/>
      </rPr>
      <t xml:space="preserve">Plastová elektroinstalační lišta, typ </t>
    </r>
    <r>
      <rPr>
        <b/>
        <sz val="11"/>
        <rFont val="Times New Roman"/>
        <family val="1"/>
      </rPr>
      <t>MIK 25/40</t>
    </r>
    <r>
      <rPr>
        <sz val="11"/>
        <rFont val="Times New Roman"/>
        <family val="1"/>
      </rPr>
      <t xml:space="preserve"> včetně víka, </t>
    </r>
    <r>
      <rPr>
        <sz val="11"/>
        <color indexed="8"/>
        <rFont val="Times New Roman"/>
        <family val="1"/>
      </rPr>
      <t>délka 2m</t>
    </r>
    <r>
      <rPr>
        <b/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IES</t>
    </r>
  </si>
  <si>
    <r>
      <rPr>
        <sz val="11"/>
        <rFont val="Times New Roman"/>
        <family val="1"/>
      </rPr>
      <t xml:space="preserve">Samolepící štítek uzemnění </t>
    </r>
    <r>
      <rPr>
        <sz val="11"/>
        <rFont val="Times New Roman"/>
        <family val="0"/>
      </rPr>
      <t>ø 4cm, DT012g</t>
    </r>
  </si>
  <si>
    <r>
      <rPr>
        <sz val="11"/>
        <rFont val="Times New Roman"/>
        <family val="1"/>
      </rPr>
      <t xml:space="preserve">Nerezové svorníkové kotvy do betonu </t>
    </r>
    <r>
      <rPr>
        <b/>
        <sz val="11"/>
        <rFont val="Times New Roman"/>
        <family val="1"/>
      </rPr>
      <t>FISCHER FBN II</t>
    </r>
    <r>
      <rPr>
        <sz val="11"/>
        <rFont val="Times New Roman"/>
        <family val="1"/>
      </rPr>
      <t xml:space="preserve"> pro ukotvení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rozvaděčů a montáž profilů, včetně ukotvení do zdi a podlahy. Rozměry dle zvolené technologie montáže.</t>
    </r>
  </si>
  <si>
    <t>Pomocný montážní materiál, nerezový spojovací materiál, kabelová oka Cu, držáky, hmoždinky, tmely, vodičové koncovky, označovací trubičky a bužírky na přeznačení modrýchžil v ovládacích kabelech a podobně</t>
  </si>
  <si>
    <t>kpl.</t>
  </si>
  <si>
    <r>
      <rPr>
        <sz val="11"/>
        <rFont val="Times New Roman"/>
        <family val="1"/>
      </rPr>
      <t>Kabelový žlab plastový včetně víka, typ MAK 50/50, délka 3m, bílý.</t>
    </r>
    <r>
      <rPr>
        <i/>
        <sz val="11"/>
        <rFont val="Times New Roman"/>
        <family val="1"/>
      </rPr>
      <t xml:space="preserve"> IES</t>
    </r>
  </si>
  <si>
    <r>
      <rPr>
        <sz val="11"/>
        <rFont val="Times New Roman"/>
        <family val="1"/>
      </rPr>
      <t xml:space="preserve">Příchytka kabelů </t>
    </r>
    <r>
      <rPr>
        <b/>
        <sz val="11"/>
        <rFont val="Times New Roman"/>
        <family val="1"/>
      </rPr>
      <t xml:space="preserve">MHK 50, </t>
    </r>
    <r>
      <rPr>
        <i/>
        <sz val="11"/>
        <rFont val="Times New Roman"/>
        <family val="1"/>
      </rPr>
      <t xml:space="preserve"> IES</t>
    </r>
  </si>
  <si>
    <r>
      <rPr>
        <sz val="11"/>
        <rFont val="Times New Roman"/>
        <family val="1"/>
      </rPr>
      <t xml:space="preserve">Kabelový žlab plastový včetně víka, typ MAK 50/100, délka 3m, bílý, </t>
    </r>
    <r>
      <rPr>
        <i/>
        <sz val="11"/>
        <rFont val="Times New Roman"/>
        <family val="1"/>
      </rPr>
      <t xml:space="preserve"> IES</t>
    </r>
  </si>
  <si>
    <r>
      <rPr>
        <sz val="11"/>
        <rFont val="Times New Roman"/>
        <family val="1"/>
      </rPr>
      <t>Plastová trubka tmavě šedá</t>
    </r>
    <r>
      <rPr>
        <sz val="11"/>
        <color indexed="8"/>
        <rFont val="Times New Roman"/>
        <family val="1"/>
      </rPr>
      <t xml:space="preserve">, typ </t>
    </r>
    <r>
      <rPr>
        <b/>
        <sz val="11"/>
        <color indexed="8"/>
        <rFont val="Times New Roman"/>
        <family val="1"/>
      </rPr>
      <t>4040 LA</t>
    </r>
    <r>
      <rPr>
        <sz val="11"/>
        <color indexed="8"/>
        <rFont val="Times New Roman"/>
        <family val="1"/>
      </rPr>
      <t xml:space="preserve">, l=3m,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</si>
  <si>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>Plastové koleno tmavě šedé</t>
    </r>
    <r>
      <rPr>
        <sz val="11"/>
        <color indexed="8"/>
        <rFont val="Times New Roman"/>
        <family val="1"/>
      </rPr>
      <t xml:space="preserve">, typ </t>
    </r>
    <r>
      <rPr>
        <b/>
        <sz val="11"/>
        <color indexed="8"/>
        <rFont val="Times New Roman"/>
        <family val="1"/>
      </rPr>
      <t>4140 LB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 xml:space="preserve">KOPOS </t>
    </r>
  </si>
  <si>
    <r>
      <rPr>
        <sz val="11"/>
        <rFont val="Times New Roman"/>
        <family val="1"/>
      </rPr>
      <t>Příchytka (klip) tmavě šedé</t>
    </r>
    <r>
      <rPr>
        <sz val="11"/>
        <color indexed="8"/>
        <rFont val="Times New Roman"/>
        <family val="1"/>
      </rPr>
      <t xml:space="preserve">, typ 5340 </t>
    </r>
    <r>
      <rPr>
        <b/>
        <sz val="11"/>
        <color indexed="8"/>
        <rFont val="Times New Roman"/>
        <family val="1"/>
      </rPr>
      <t>LB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KOPOS</t>
    </r>
  </si>
  <si>
    <r>
      <rPr>
        <sz val="11"/>
        <rFont val="Times New Roman"/>
        <family val="1"/>
      </rPr>
      <t xml:space="preserve">Postupná demontáž stávající technologické  elektroinstalace v AKO2,  (elektropohonů a sítě pospojování. Demontáž kabelů, deblokačních litinových skříní, tlačítkových ovladačů, úlož tras a podpěr.) Demontáž rozvaděče </t>
    </r>
    <r>
      <rPr>
        <b/>
        <sz val="11"/>
        <rFont val="Times New Roman"/>
        <family val="1"/>
      </rPr>
      <t xml:space="preserve">RM5 </t>
    </r>
    <r>
      <rPr>
        <sz val="11"/>
        <rFont val="Times New Roman"/>
        <family val="1"/>
      </rPr>
      <t xml:space="preserve">v místnosti elektrických rozvaděčů . Demontáž elektroinstalace kalových čerpadel </t>
    </r>
    <r>
      <rPr>
        <b/>
        <sz val="11"/>
        <rFont val="Times New Roman"/>
        <family val="1"/>
      </rPr>
      <t>M147,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M148</t>
    </r>
    <r>
      <rPr>
        <sz val="11"/>
        <rFont val="Times New Roman"/>
        <family val="1"/>
      </rPr>
      <t xml:space="preserve"> a čerpadel </t>
    </r>
    <r>
      <rPr>
        <b/>
        <sz val="11"/>
        <rFont val="Times New Roman"/>
        <family val="1"/>
      </rPr>
      <t>M121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M122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M143</t>
    </r>
    <r>
      <rPr>
        <sz val="11"/>
        <rFont val="Times New Roman"/>
        <family val="1"/>
      </rPr>
      <t xml:space="preserve">. Kabely demontovat v celé dostupné trase. Kvalifikace pracovníků dle vyhlášky č.50/78 Sb. </t>
    </r>
    <r>
      <rPr>
        <b/>
        <sz val="11"/>
        <rFont val="Times New Roman"/>
        <family val="1"/>
      </rPr>
      <t>Stávající elektroinstalace, která bude nadále využita je specifikována v technické zprávě elektro, článek demontáže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 xml:space="preserve">Nesmí být při demontáži poškozena!  </t>
    </r>
    <r>
      <rPr>
        <sz val="11"/>
        <rFont val="Times New Roman"/>
        <family val="1"/>
      </rPr>
      <t xml:space="preserve">   </t>
    </r>
  </si>
  <si>
    <t xml:space="preserve">Vypracování a předložení bezvadné revizní zprávy po ukončení montáže elektroinstalace </t>
  </si>
  <si>
    <t>Vyhledání, označení a oddělení kabelů a ostatních průmyslových rozvodů, které nadále zůstávají. tak, aby zůstaly nepoškozené. Zajistit jejich vyvěšení před demontáží kabelových tras.</t>
  </si>
  <si>
    <t>Odvoz a ekologická likvidace všech odpadů (kabelů, elektropohonů, ovládacích skříní, úložného materiálu, sutě, rozvaděče RM5, ovládacích tlačítek apod.) po montáži dle platných předpisů</t>
  </si>
  <si>
    <r>
      <rPr>
        <sz val="11"/>
        <rFont val="Times New Roman"/>
        <family val="1"/>
      </rPr>
      <t xml:space="preserve">Dopravné, vnitro staveništní přesun materiálu do suterénu </t>
    </r>
    <r>
      <rPr>
        <b/>
        <sz val="11"/>
        <rFont val="Times New Roman"/>
        <family val="1"/>
      </rPr>
      <t>AKO2</t>
    </r>
    <r>
      <rPr>
        <sz val="11"/>
        <rFont val="Times New Roman"/>
        <family val="1"/>
      </rPr>
      <t xml:space="preserve"> a ostatní náklady</t>
    </r>
  </si>
  <si>
    <t>%</t>
  </si>
  <si>
    <t>Oprava dokumentace po montáži - červeně vyznačené změny do pracovní sady (provádí montážní organizace)</t>
  </si>
  <si>
    <t xml:space="preserve">Dokumentace skutečného provedení vypracovaná projektantem (3 sady). </t>
  </si>
  <si>
    <r>
      <rPr>
        <sz val="11"/>
        <rFont val="Times New Roman"/>
        <family val="1"/>
      </rPr>
      <t xml:space="preserve">Programování, oživení a zkoušky frekvenčního měmniče v novém elektrickém rozvaděči </t>
    </r>
    <r>
      <rPr>
        <b/>
        <sz val="11"/>
        <rFont val="Times New Roman"/>
        <family val="1"/>
      </rPr>
      <t>RT143</t>
    </r>
    <r>
      <rPr>
        <sz val="11"/>
        <rFont val="Times New Roman"/>
        <family val="1"/>
      </rPr>
      <t xml:space="preserve"> v součinnosti se specializovanou firmou.</t>
    </r>
  </si>
  <si>
    <r>
      <rPr>
        <sz val="11"/>
        <rFont val="Times New Roman"/>
        <family val="1"/>
      </rPr>
      <t xml:space="preserve">Ukončení vodičů </t>
    </r>
    <r>
      <rPr>
        <sz val="11"/>
        <color indexed="8"/>
        <rFont val="Times New Roman"/>
        <family val="1"/>
      </rPr>
      <t>do 6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rFont val="Times New Roman"/>
        <family val="1"/>
      </rPr>
      <t xml:space="preserve"> včetně zapojení  v rozvaděči </t>
    </r>
    <r>
      <rPr>
        <b/>
        <sz val="11"/>
        <rFont val="Times New Roman"/>
        <family val="1"/>
      </rPr>
      <t>RM5, RM5.2, RT143, RT7</t>
    </r>
    <r>
      <rPr>
        <sz val="11"/>
        <rFont val="Times New Roman"/>
        <family val="1"/>
      </rPr>
      <t xml:space="preserve"> zajistit cílové značení žil</t>
    </r>
  </si>
  <si>
    <r>
      <rPr>
        <sz val="11"/>
        <rFont val="Times New Roman"/>
        <family val="1"/>
      </rPr>
      <t xml:space="preserve">Ukončení vodičů </t>
    </r>
    <r>
      <rPr>
        <sz val="11"/>
        <color indexed="8"/>
        <rFont val="Times New Roman"/>
        <family val="1"/>
      </rPr>
      <t>do 16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rFont val="Times New Roman"/>
        <family val="1"/>
      </rPr>
      <t xml:space="preserve"> včetně zapojení  v rozvaděči </t>
    </r>
    <r>
      <rPr>
        <b/>
        <sz val="11"/>
        <rFont val="Times New Roman"/>
        <family val="1"/>
      </rPr>
      <t>RM5, RM5.2, RT143,</t>
    </r>
    <r>
      <rPr>
        <sz val="11"/>
        <rFont val="Times New Roman"/>
        <family val="1"/>
      </rPr>
      <t xml:space="preserve"> zajistit cílové značení žil</t>
    </r>
  </si>
  <si>
    <r>
      <rPr>
        <sz val="11"/>
        <rFont val="Times New Roman"/>
        <family val="1"/>
      </rPr>
      <t xml:space="preserve">Ukončení vodičů </t>
    </r>
    <r>
      <rPr>
        <sz val="11"/>
        <color indexed="8"/>
        <rFont val="Times New Roman"/>
        <family val="1"/>
      </rPr>
      <t>do 120 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rFont val="Times New Roman"/>
        <family val="1"/>
      </rPr>
      <t xml:space="preserve"> včetně zapojení  v rozvaděči </t>
    </r>
    <r>
      <rPr>
        <b/>
        <sz val="11"/>
        <rFont val="Times New Roman"/>
        <family val="1"/>
      </rPr>
      <t xml:space="preserve">RM5, </t>
    </r>
    <r>
      <rPr>
        <sz val="11"/>
        <rFont val="Times New Roman"/>
        <family val="1"/>
      </rPr>
      <t xml:space="preserve"> zajistit cílové značení žil</t>
    </r>
  </si>
  <si>
    <t>Příplatek na zatažení kabelů do prostupů do 2 kg/m</t>
  </si>
  <si>
    <t>Příplatek na zatažení kabelů do prostupů do 0,75 kg/m</t>
  </si>
  <si>
    <r>
      <rPr>
        <sz val="11"/>
        <rFont val="Times New Roman"/>
        <family val="1"/>
      </rPr>
      <t xml:space="preserve">Montáž nové kompletní celistvé sítě hlavního a doplňujícího ochranného pospojení v řešených prostorech armaturní komory odtoku 2, narušené výměnou páteřní kabelové trasy, elektropohonů, včetně propojení  se stávající sítí hlavního pospojování v souladu s platnými normami ČSN. Označení této sítě pospojení barvami dle platných ČSN. Vše v rozsahu výkresu č. </t>
    </r>
    <r>
      <rPr>
        <b/>
        <sz val="11"/>
        <rFont val="Times New Roman"/>
        <family val="1"/>
      </rPr>
      <t xml:space="preserve">EL18-15-11. </t>
    </r>
    <r>
      <rPr>
        <sz val="11"/>
        <rFont val="Times New Roman"/>
        <family val="1"/>
      </rPr>
      <t xml:space="preserve">Novou síť v AKO2 propojit se sítí pospojování v kabelovém kolektoru a v revizní chodbě. </t>
    </r>
  </si>
  <si>
    <r>
      <rPr>
        <sz val="11"/>
        <rFont val="Times New Roman"/>
        <family val="1"/>
      </rPr>
      <t xml:space="preserve">Nové elektrické připojení 15 nových elektropohonů včetně pospojování, sfázování a označení strojově tištěnými symboly dle dokumentace rozvaděče </t>
    </r>
    <r>
      <rPr>
        <b/>
        <sz val="11"/>
        <rFont val="Times New Roman"/>
        <family val="1"/>
      </rPr>
      <t>RM5</t>
    </r>
    <r>
      <rPr>
        <sz val="11"/>
        <rFont val="Times New Roman"/>
        <family val="1"/>
      </rPr>
      <t>. Provedení cílového značení žil strojovým tiskem</t>
    </r>
  </si>
  <si>
    <r>
      <rPr>
        <sz val="11"/>
        <rFont val="Times New Roman"/>
        <family val="1"/>
      </rPr>
      <t xml:space="preserve">Nové elektrické připojení stávajících čerpadel </t>
    </r>
    <r>
      <rPr>
        <b/>
        <sz val="11"/>
        <rFont val="Times New Roman"/>
        <family val="1"/>
      </rPr>
      <t xml:space="preserve">M121, M122, M143, </t>
    </r>
    <r>
      <rPr>
        <sz val="11"/>
        <rFont val="Times New Roman"/>
        <family val="1"/>
      </rPr>
      <t xml:space="preserve">elektropohonu </t>
    </r>
    <r>
      <rPr>
        <b/>
        <sz val="11"/>
        <rFont val="Times New Roman"/>
        <family val="1"/>
      </rPr>
      <t>M1143, M147, M148</t>
    </r>
    <r>
      <rPr>
        <sz val="11"/>
        <rFont val="Times New Roman"/>
        <family val="1"/>
      </rPr>
      <t xml:space="preserve"> včetně pospojování, sfázování a označení strojově tištěnými symboly dle dokumentace rozvaděčů. Provedení cílového značení žil. Připojení všech podružných rozvaděčů do nového rozvaděče </t>
    </r>
    <r>
      <rPr>
        <b/>
        <sz val="11"/>
        <rFont val="Times New Roman"/>
        <family val="1"/>
      </rPr>
      <t>RM5</t>
    </r>
    <r>
      <rPr>
        <sz val="11"/>
        <rFont val="Times New Roman"/>
        <family val="1"/>
      </rPr>
      <t>.</t>
    </r>
  </si>
  <si>
    <t>Příplatek na zatažení kabelů ze suterénu AKO2 do kabelového kolektoru</t>
  </si>
  <si>
    <t>Úklid montáží dotčených prostor po ukončení montážních prací profese elektro a strojních prací</t>
  </si>
  <si>
    <t>Montáž a demontáž lešení ve stížených podmínkách armaturního propstoru, včetně pronájmu, pro montáž kabelů do elektrického rozvaděče RM5</t>
  </si>
  <si>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</si>
  <si>
    <t>VĚTRÁNÍ MÍSTNOSTI ROZVADĚČŮ</t>
  </si>
  <si>
    <r>
      <rPr>
        <sz val="11"/>
        <rFont val="Times New Roman"/>
        <family val="1"/>
      </rPr>
      <t xml:space="preserve">Silový kabel </t>
    </r>
    <r>
      <rPr>
        <b/>
        <sz val="11"/>
        <rFont val="Times New Roman"/>
        <family val="1"/>
      </rPr>
      <t>CYKY 3J x2,5 mm</t>
    </r>
    <r>
      <rPr>
        <b/>
        <vertAlign val="superscript"/>
        <sz val="11"/>
        <rFont val="Times New Roman"/>
        <family val="1"/>
      </rPr>
      <t>2</t>
    </r>
  </si>
  <si>
    <r>
      <rPr>
        <sz val="11"/>
        <rFont val="Times New Roman"/>
        <family val="1"/>
      </rPr>
      <t xml:space="preserve">Silový kabel </t>
    </r>
    <r>
      <rPr>
        <b/>
        <sz val="11"/>
        <rFont val="Times New Roman"/>
        <family val="1"/>
      </rPr>
      <t>CYKY 3J x1,5 mm</t>
    </r>
    <r>
      <rPr>
        <b/>
        <vertAlign val="superscript"/>
        <sz val="11"/>
        <rFont val="Times New Roman"/>
        <family val="1"/>
      </rPr>
      <t>2</t>
    </r>
  </si>
  <si>
    <r>
      <rPr>
        <sz val="11"/>
        <rFont val="Times New Roman"/>
        <family val="1"/>
      </rPr>
      <t xml:space="preserve">Silový kabel </t>
    </r>
    <r>
      <rPr>
        <b/>
        <sz val="11"/>
        <rFont val="Times New Roman"/>
        <family val="1"/>
      </rPr>
      <t>CYKY 4J x1,5 mm</t>
    </r>
    <r>
      <rPr>
        <b/>
        <vertAlign val="superscript"/>
        <sz val="11"/>
        <rFont val="Times New Roman"/>
        <family val="1"/>
      </rPr>
      <t>2</t>
    </r>
  </si>
  <si>
    <r>
      <rPr>
        <sz val="11"/>
        <rFont val="Times New Roman"/>
        <family val="1"/>
      </rPr>
      <t xml:space="preserve">Elektrická žaluziová klapka </t>
    </r>
    <r>
      <rPr>
        <b/>
        <sz val="11"/>
        <rFont val="Times New Roman"/>
        <family val="1"/>
      </rPr>
      <t>PAR-315W, 230V AC, 10W,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ELEKTRODESING VENTILÁTORY s.r.o.</t>
    </r>
  </si>
  <si>
    <r>
      <rPr>
        <sz val="11"/>
        <rFont val="Times New Roman"/>
        <family val="1"/>
      </rPr>
      <t xml:space="preserve">Protidešťová žaluzie </t>
    </r>
    <r>
      <rPr>
        <b/>
        <sz val="11"/>
        <rFont val="Times New Roman"/>
        <family val="1"/>
      </rPr>
      <t>PRG-315W,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ELEKTRODESING VENTILÁTORY s.r.o.</t>
    </r>
  </si>
  <si>
    <t>Prostorový venkovní termostat REGO 95011, 250V AC, 10A, IP54</t>
  </si>
  <si>
    <r>
      <rPr>
        <sz val="11"/>
        <rFont val="Times New Roman"/>
        <family val="1"/>
      </rPr>
      <t xml:space="preserve">Ovládací typová rozvodnice typ </t>
    </r>
    <r>
      <rPr>
        <b/>
        <sz val="11"/>
        <rFont val="Times New Roman"/>
        <family val="1"/>
      </rPr>
      <t>Mi-32130</t>
    </r>
    <r>
      <rPr>
        <sz val="11"/>
        <rFont val="Times New Roman"/>
        <family val="1"/>
      </rPr>
      <t xml:space="preserve"> s přepínačem , II třída, IP55. Typové zapojení upravit dle č.v.</t>
    </r>
    <r>
      <rPr>
        <b/>
        <sz val="11"/>
        <rFont val="Times New Roman"/>
        <family val="1"/>
      </rPr>
      <t xml:space="preserve"> EL18-15-9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HENSEL</t>
    </r>
  </si>
  <si>
    <r>
      <rPr>
        <sz val="11"/>
        <rFont val="Times New Roman"/>
        <family val="1"/>
      </rPr>
      <t xml:space="preserve">Plastová ucpávková vývodka AKM16 včetně matice, </t>
    </r>
    <r>
      <rPr>
        <i/>
        <sz val="11"/>
        <rFont val="Times New Roman"/>
        <family val="1"/>
      </rPr>
      <t>HENSEL</t>
    </r>
  </si>
  <si>
    <t>Plastová elektroinstalační lišta typ MIK 16/25 včetně víka , l=2 m</t>
  </si>
  <si>
    <t xml:space="preserve">Demontáž 2 kusů stávajících větracích mřížek, včetně úpravy prostupů pro nové elektrické žaluziové klapky pro větrání místnosti elektrických rozvaděčů </t>
  </si>
  <si>
    <t xml:space="preserve">    DALŠÍ ČINNOSTI V MÍSTNOSTI ROZVADĚČŮ</t>
  </si>
  <si>
    <t xml:space="preserve">Očištění, odrezení a nátěr vrat do místnosti elektrických rozvaděčů o rozměru 1,6m x2,5 m oboustranně, barva modrý odstín </t>
  </si>
  <si>
    <t>Přemístění stávajícího elektrického konvektoru blíže ke dveřím, včetně napájení a zásuvky XC4</t>
  </si>
  <si>
    <r>
      <rPr>
        <sz val="11"/>
        <rFont val="Times New Roman"/>
        <family val="1"/>
      </rPr>
      <t>Očištění a nátěr nosných ocelových profilů, zářivkových svítidel v místnosti elektrických rozvaděčů o ploše 3 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, barva bílý odstín</t>
    </r>
  </si>
  <si>
    <t>Výmalba místnosti elektrických rozvaděčů, včetně seškrabání a sanace stěn. Místnost o rozměru 9 m x 2,9 m, výška místnosti 3,7m, Dvojnásobný nátěr bílou, disperzní, otěruvzdornou nátěrovou hmotou.</t>
  </si>
  <si>
    <t xml:space="preserve">Demontáž stávající, nepotřebné kabelové lávky nad  rozvaděčem RM5 v místnosti elektrických rozvaděčů </t>
  </si>
  <si>
    <t xml:space="preserve">Zhotovení lité podlahy v místnosti elektrických rozvaděčů, včetně přípravy povrchu a vyrovnání. Sokl na obvodových zdech do výšky 0,1m. Rozměr podlahy 9m x 2,9m. Kompletní dodávka specializované firmy ACIDOTECHNA spol.s r.o. </t>
  </si>
  <si>
    <r>
      <rPr>
        <sz val="11"/>
        <rFont val="Times New Roman"/>
        <family val="1"/>
      </rPr>
      <t xml:space="preserve">Zhotovení průvrtů v podlaze pod elektrickým rozvaděčem RT143 pro nové kabeláže. Beton tl. 0,3 m, průvrty 2x </t>
    </r>
    <r>
      <rPr>
        <sz val="11"/>
        <rFont val="Times New Roman"/>
        <family val="0"/>
      </rPr>
      <t>ø</t>
    </r>
    <r>
      <rPr>
        <sz val="11"/>
        <rFont val="Times New Roman"/>
        <family val="1"/>
      </rPr>
      <t xml:space="preserve"> 80mm.</t>
    </r>
  </si>
  <si>
    <t>V ARMATURNÍ KOMOŘE</t>
  </si>
  <si>
    <t>Výmalba stěny armaturní komory v celé délce po demontáži páteřních tras kabelových lávek. Seškrabání a sanace stěny. Dvojnásobný nátěr bílou disperzní otěruvzdornou nátěrovou hmotou.</t>
  </si>
  <si>
    <r>
      <rPr>
        <sz val="11"/>
        <rFont val="Times New Roman"/>
        <family val="1"/>
      </rPr>
      <t>Zajištění požadavku provozovatele nepřetržitého elektrického napájení rozvaděčů RT141 (čerpadlo provozní vody), RS6 (stavební elektroinstalace v AKP 2), RS5 (stavební elektroinstalace v AKO2)  , po celou dobu rekonstrukce elektroinstalace. Pod elektrickou rozvodnu osadit přípojkovou skříň typ</t>
    </r>
    <r>
      <rPr>
        <b/>
        <sz val="11"/>
        <rFont val="Times New Roman"/>
        <family val="1"/>
      </rPr>
      <t xml:space="preserve"> Mi 98834</t>
    </r>
    <r>
      <rPr>
        <sz val="11"/>
        <rFont val="Times New Roman"/>
        <family val="1"/>
      </rPr>
      <t xml:space="preserve"> se třemi pojistkovými odpínači NH00/PNA 000-63 gG. Hlavní přívod elektrické energie  zajišťuje stávající kabel AYKY 4B)3x 120+70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z nadřazené elektrické rozvodny.   K napájení rozvaděčů RT141, RS5,RS6 využít stávající napájecí kabely přepojené na odpínače v nové přípojkové skříni. Po zprovoznění nové elektroinstalace skříň demontovat</t>
    </r>
  </si>
  <si>
    <t>VAZBY NA ŘÍDÍCÍ SYSTÉM</t>
  </si>
  <si>
    <r>
      <rPr>
        <sz val="11"/>
        <rFont val="Times New Roman"/>
        <family val="1"/>
      </rPr>
      <t>Plastová svorková rozvodnice s řadovými svorkami 40x RSA4, IP55, typ Mi-11214, kompletní, včetně vývodek 3x AKM 25, 1x AKM 32 dole, označení skříně symbolem MX5 (</t>
    </r>
    <r>
      <rPr>
        <b/>
        <sz val="11"/>
        <rFont val="Times New Roman"/>
        <family val="1"/>
      </rPr>
      <t>výstupy z ŘS</t>
    </r>
    <r>
      <rPr>
        <sz val="11"/>
        <rFont val="Times New Roman"/>
        <family val="1"/>
      </rPr>
      <t xml:space="preserve"> ) </t>
    </r>
    <r>
      <rPr>
        <i/>
        <sz val="11"/>
        <rFont val="Times New Roman"/>
        <family val="1"/>
      </rPr>
      <t xml:space="preserve">HENSEL </t>
    </r>
  </si>
  <si>
    <r>
      <rPr>
        <sz val="11"/>
        <rFont val="Times New Roman"/>
        <family val="1"/>
      </rPr>
      <t>Plastová svorková rozvodnice s řadovými svorkami 70x RSA4, IP55, typ Mi-11215, kompletní, včetně vývodek 5x AKM 25, 2x AKM 32, 2x AKM50 dole, označení skříně symbolem MX4 (</t>
    </r>
    <r>
      <rPr>
        <b/>
        <sz val="11"/>
        <rFont val="Times New Roman"/>
        <family val="1"/>
      </rPr>
      <t>vstupy do ŘS</t>
    </r>
    <r>
      <rPr>
        <sz val="11"/>
        <rFont val="Times New Roman"/>
        <family val="1"/>
      </rPr>
      <t xml:space="preserve"> ) </t>
    </r>
    <r>
      <rPr>
        <i/>
        <sz val="11"/>
        <rFont val="Times New Roman"/>
        <family val="1"/>
      </rPr>
      <t xml:space="preserve">HENSEL </t>
    </r>
  </si>
  <si>
    <r>
      <rPr>
        <sz val="11"/>
        <rFont val="Times New Roman"/>
        <family val="1"/>
      </rPr>
      <t>Ovládací kabel</t>
    </r>
    <r>
      <rPr>
        <b/>
        <sz val="11"/>
        <rFont val="Times New Roman"/>
        <family val="1"/>
      </rPr>
      <t xml:space="preserve"> JYTY 7</t>
    </r>
    <r>
      <rPr>
        <b/>
        <sz val="11"/>
        <color indexed="8"/>
        <rFont val="Times New Roman"/>
        <family val="1"/>
      </rPr>
      <t xml:space="preserve"> x1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RE </t>
    </r>
    <r>
      <rPr>
        <sz val="11"/>
        <color indexed="8"/>
        <rFont val="Times New Roman"/>
        <family val="1"/>
      </rPr>
      <t>stíněný</t>
    </r>
  </si>
  <si>
    <r>
      <rPr>
        <sz val="11"/>
        <rFont val="Times New Roman"/>
        <family val="1"/>
      </rPr>
      <t>Ovládací kabel</t>
    </r>
    <r>
      <rPr>
        <b/>
        <sz val="11"/>
        <rFont val="Times New Roman"/>
        <family val="1"/>
      </rPr>
      <t xml:space="preserve"> JYTY 14</t>
    </r>
    <r>
      <rPr>
        <b/>
        <sz val="11"/>
        <color indexed="8"/>
        <rFont val="Times New Roman"/>
        <family val="1"/>
      </rPr>
      <t xml:space="preserve"> x1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RE </t>
    </r>
    <r>
      <rPr>
        <sz val="11"/>
        <color indexed="8"/>
        <rFont val="Times New Roman"/>
        <family val="1"/>
      </rPr>
      <t>stíněný</t>
    </r>
  </si>
  <si>
    <r>
      <rPr>
        <sz val="11"/>
        <rFont val="Times New Roman"/>
        <family val="1"/>
      </rPr>
      <t>Ovládací kabel</t>
    </r>
    <r>
      <rPr>
        <b/>
        <sz val="11"/>
        <color indexed="8"/>
        <rFont val="Times New Roman"/>
        <family val="1"/>
      </rPr>
      <t xml:space="preserve"> JYTY 30 x1 Re </t>
    </r>
    <r>
      <rPr>
        <sz val="11"/>
        <color indexed="8"/>
        <rFont val="Times New Roman"/>
        <family val="1"/>
      </rPr>
      <t xml:space="preserve">stíněný (1 kabel vstupy do ŘS, 1 kabel výstupy ze ŘS), </t>
    </r>
    <r>
      <rPr>
        <b/>
        <sz val="11"/>
        <color indexed="8"/>
        <rFont val="Times New Roman"/>
        <family val="1"/>
      </rPr>
      <t xml:space="preserve">dodat v celku, </t>
    </r>
    <r>
      <rPr>
        <sz val="11"/>
        <color indexed="8"/>
        <rFont val="Times New Roman"/>
        <family val="1"/>
      </rPr>
      <t>délku doměřit</t>
    </r>
  </si>
  <si>
    <r>
      <rPr>
        <sz val="11"/>
        <rFont val="Times New Roman"/>
        <family val="1"/>
      </rPr>
      <t>Ovládací kabel</t>
    </r>
    <r>
      <rPr>
        <b/>
        <sz val="11"/>
        <color indexed="8"/>
        <rFont val="Times New Roman"/>
        <family val="1"/>
      </rPr>
      <t xml:space="preserve"> TCEKPFLEY 30 x2x1 </t>
    </r>
    <r>
      <rPr>
        <sz val="11"/>
        <color indexed="8"/>
        <rFont val="Times New Roman"/>
        <family val="1"/>
      </rPr>
      <t xml:space="preserve">stíněný (1 kabel vstupy do ŘS), stav elektropohonů), </t>
    </r>
    <r>
      <rPr>
        <b/>
        <sz val="11"/>
        <color indexed="8"/>
        <rFont val="Times New Roman"/>
        <family val="1"/>
      </rPr>
      <t xml:space="preserve">dodat v celku, </t>
    </r>
    <r>
      <rPr>
        <sz val="11"/>
        <color indexed="8"/>
        <rFont val="Times New Roman"/>
        <family val="1"/>
      </rPr>
      <t>délku doměřit</t>
    </r>
  </si>
  <si>
    <r>
      <rPr>
        <sz val="11"/>
        <rFont val="Times New Roman"/>
        <family val="1"/>
      </rPr>
      <t xml:space="preserve">Ukončení vodičů řídících kabelů včetně zapojení do rozvaděčů </t>
    </r>
    <r>
      <rPr>
        <b/>
        <sz val="11"/>
        <rFont val="Times New Roman"/>
        <family val="1"/>
      </rPr>
      <t xml:space="preserve">RM5, RT143, RM5.2, </t>
    </r>
    <r>
      <rPr>
        <sz val="11"/>
        <rFont val="Times New Roman"/>
        <family val="1"/>
      </rPr>
      <t xml:space="preserve">svorkových skříní </t>
    </r>
    <r>
      <rPr>
        <b/>
        <sz val="11"/>
        <rFont val="Times New Roman"/>
        <family val="1"/>
      </rPr>
      <t>MX1, MX2, MX3, MX4, MX5</t>
    </r>
    <r>
      <rPr>
        <sz val="11"/>
        <rFont val="Times New Roman"/>
        <family val="1"/>
      </rPr>
      <t xml:space="preserve"> a řídícího systému v Provozní budově  do 1 mm</t>
    </r>
    <r>
      <rPr>
        <vertAlign val="superscript"/>
        <sz val="11"/>
        <color indexed="8"/>
        <rFont val="Times New Roman"/>
        <family val="1"/>
      </rPr>
      <t>2</t>
    </r>
  </si>
  <si>
    <r>
      <rPr>
        <sz val="11"/>
        <rFont val="Times New Roman"/>
        <family val="1"/>
      </rPr>
      <t xml:space="preserve">Uložení řídících kabelů, odizolování, směrové strojové značení a propojení silových rozvaděčů </t>
    </r>
    <r>
      <rPr>
        <b/>
        <sz val="11"/>
        <rFont val="Times New Roman"/>
        <family val="1"/>
      </rPr>
      <t>RM5.2, RT143, RM5</t>
    </r>
    <r>
      <rPr>
        <sz val="11"/>
        <rFont val="Times New Roman"/>
        <family val="1"/>
      </rPr>
      <t>, s řídícím systémem R19.16.10 v Provozní budově. Přesvorkování na mnohažilové kabely ve svorkových skříních v prostoru místností s rozvaděči. Zajistit součinnost s firmou Bohemia Controls s.r.o.</t>
    </r>
  </si>
  <si>
    <r>
      <rPr>
        <sz val="11"/>
        <rFont val="Times New Roman"/>
        <family val="1"/>
      </rPr>
      <t xml:space="preserve">Osazení a připojení stávající demontované přístrojové vložky z pole č.9 stávajícího rozvaděče </t>
    </r>
    <r>
      <rPr>
        <b/>
        <sz val="11"/>
        <rFont val="Times New Roman"/>
        <family val="1"/>
      </rPr>
      <t>RM5</t>
    </r>
    <r>
      <rPr>
        <sz val="11"/>
        <rFont val="Times New Roman"/>
        <family val="1"/>
      </rPr>
      <t xml:space="preserve">, uzlu chlorování, do 6. pole nového rozvaděče </t>
    </r>
    <r>
      <rPr>
        <b/>
        <sz val="11"/>
        <rFont val="Times New Roman"/>
        <family val="1"/>
      </rPr>
      <t>RM5</t>
    </r>
    <r>
      <rPr>
        <sz val="11"/>
        <rFont val="Times New Roman"/>
        <family val="1"/>
      </rPr>
      <t>, včetně přepojení příslušných silových a ovládacích kabelů, upravit štítkování kabelů. Prověření správné funkce po přepojení, součinnost s firmou MPC Systém, společnost s r.o. Březnice. Elektroinstalace je v záruce!</t>
    </r>
  </si>
  <si>
    <r>
      <rPr>
        <sz val="11"/>
        <rFont val="Times New Roman"/>
        <family val="1"/>
      </rPr>
      <t xml:space="preserve">Úpravy řídícího systému  R19.16.10, oživení, zkušební provoz, aktualizace dokumentace. Bohemia Controls: -Zajistit přenos a řízení chodu kalových čerpadel </t>
    </r>
    <r>
      <rPr>
        <b/>
        <sz val="11"/>
        <rFont val="Times New Roman"/>
        <family val="1"/>
      </rPr>
      <t>M147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M148</t>
    </r>
    <r>
      <rPr>
        <sz val="11"/>
        <rFont val="Times New Roman"/>
        <family val="1"/>
      </rPr>
      <t xml:space="preserve"> v šachtě tlakovým čidlem BD Senzors. Zajištění signalizace chodu čerpadel a poruchy. Zajistit přenos a řízení chodu čerpadla provozní vody </t>
    </r>
    <r>
      <rPr>
        <b/>
        <sz val="11"/>
        <rFont val="Times New Roman"/>
        <family val="1"/>
      </rPr>
      <t>M143</t>
    </r>
    <r>
      <rPr>
        <sz val="11"/>
        <rFont val="Times New Roman"/>
        <family val="1"/>
      </rPr>
      <t xml:space="preserve"> frekvenčním měničem. Zajištění signalizace chodu čerpadla a poruchy. Zajistit přenos a signalizaci chodu a poruchy odstřikovacích čerpadel </t>
    </r>
    <r>
      <rPr>
        <b/>
        <sz val="11"/>
        <rFont val="Times New Roman"/>
        <family val="1"/>
      </rPr>
      <t>M121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M122</t>
    </r>
    <r>
      <rPr>
        <sz val="11"/>
        <rFont val="Times New Roman"/>
        <family val="1"/>
      </rPr>
      <t xml:space="preserve">. Zajistit přenos a signalizaci stavů OTEVŘENO – ZAVŘENO, PORUCHA u všech 15 kusů nových servopohonů na šoupátkách a klapkách. Zajistit přenosy datdo ASŘ VDJ Jesenice do ASŘ ÚV Želivka včetně úpravy vizualizace systémů. Rozsah dle nabídky firmy </t>
    </r>
    <r>
      <rPr>
        <sz val="11"/>
        <color indexed="8"/>
        <rFont val="Times New Roman"/>
        <family val="1"/>
      </rPr>
      <t xml:space="preserve">Bohemia Controls s.r.o. (nabídka č. </t>
    </r>
    <r>
      <rPr>
        <b/>
        <sz val="11"/>
        <color indexed="8"/>
        <rFont val="Times New Roman"/>
        <family val="1"/>
      </rPr>
      <t>NA 190015</t>
    </r>
    <r>
      <rPr>
        <sz val="11"/>
        <color indexed="8"/>
        <rFont val="Times New Roman"/>
        <family val="1"/>
      </rPr>
      <t>)</t>
    </r>
  </si>
  <si>
    <r>
      <rPr>
        <sz val="11"/>
        <rFont val="Times New Roman"/>
        <family val="1"/>
      </rPr>
      <t xml:space="preserve">Součinnost dodavatele elektroinstalace s firmou </t>
    </r>
    <r>
      <rPr>
        <sz val="11"/>
        <color indexed="8"/>
        <rFont val="Times New Roman"/>
        <family val="1"/>
      </rPr>
      <t xml:space="preserve"> Bohemia Controls s.r.o.</t>
    </r>
    <r>
      <rPr>
        <sz val="11"/>
        <rFont val="Times New Roman"/>
        <family val="1"/>
      </rPr>
      <t xml:space="preserve"> při úpravách a zapojení ve stávajícím řídícím systému, zkouškách a uvádění do provozu elektrického zařízení</t>
    </r>
  </si>
  <si>
    <t xml:space="preserve">Drobné stavební přípomoce dle dispozic vedoucího montéra (začistění po demontovaných lištách, kabelových lávkách, pancéřových trubkách, zabetonování nepotřebných drážek, prostupů a uřezaných pancéřových trubek v podlaze armaturní komory, </t>
  </si>
  <si>
    <t>Strojní demontáž stávajících servopohonů z armatur šoupátek a klapek v počtu 14 kusů</t>
  </si>
  <si>
    <r>
      <rPr>
        <sz val="11"/>
        <rFont val="Times New Roman"/>
        <family val="1"/>
      </rPr>
      <t xml:space="preserve">Kompletní dodávka nových elektropohonů na stávající šoupátka a klapky v počtu 15 kusů, včetně všech příslušenství, potřebného spojovacího materiálu a dohodnutého ovládání trojtlačítkem přímo na elektropohonech. Montáž zajišťuje dodavatel elektroinstalace. Rozsah dodávky dle nabídky firmy ZPA Pečky, a.s. č. </t>
    </r>
    <r>
      <rPr>
        <b/>
        <sz val="11"/>
        <rFont val="Times New Roman"/>
        <family val="1"/>
      </rPr>
      <t>N53/2019</t>
    </r>
  </si>
  <si>
    <t>Strojní demontáž stávajícího mechnizmu ručního ovládání klapky č. 136 v potrubí, v souvislosti s novým požadavkem na její ovládání servopohonem M136</t>
  </si>
  <si>
    <t>Odborné provedení opravy všech montáží narušených stávajících ohnivzorných přepážek po montáži. Zajištění kontroly prostupů kabelů v celé armaturní komoře. Subdodávka specializované firmy včetně atestu.</t>
  </si>
  <si>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</si>
  <si>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r>
      <rPr>
        <sz val="11"/>
        <rFont val="Times New Roman"/>
        <family val="1"/>
      </rPr>
      <t xml:space="preserve">Montáž analogového snímače relativního tlaku s výstupem 4-20mA, IP67, typ SENSORS DMP 331-110-1002-1-3-400-100-1-000, včetně úpravy v potrubí čerpadla </t>
    </r>
    <r>
      <rPr>
        <b/>
        <sz val="11"/>
        <rFont val="Times New Roman"/>
        <family val="1"/>
      </rPr>
      <t>M143</t>
    </r>
    <r>
      <rPr>
        <sz val="11"/>
        <rFont val="Times New Roman"/>
        <family val="1"/>
      </rPr>
      <t>, včetně navaření návarku a propojení s elektrickým rozvaděčem RT143 stíněným kabelem</t>
    </r>
  </si>
  <si>
    <t>Náklady spojené s umístěním stavby</t>
  </si>
  <si>
    <t>CELKEM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</si>
</sst>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E115" sqref="E115"/>
    </sheetView>
  </sheetViews>
  <sheetFormatPr defaultColWidth="11.00390625" defaultRowHeight="12.75"/>
  <cols>
    <col min="1" max="1" width="5.140625" style="0" customWidth="1"/>
    <col min="2" max="2" width="8.00390625" style="0" customWidth="1"/>
    <col min="3" max="3" width="59.140625" style="0" customWidth="1"/>
    <col min="4" max="4" width="6.7109375" style="0" customWidth="1"/>
    <col min="5" max="5" width="6.421875" style="0" customWidth="1"/>
    <col min="6" max="6" width="8.421875" style="0" customWidth="1"/>
    <col min="7" max="7" width="11.7109375" style="0" customWidth="1"/>
    <col min="8" max="8" width="8.8515625" style="0" customWidth="1"/>
    <col min="9" max="9" width="10.8515625" style="0" customWidth="1"/>
    <col min="10" max="10" width="13.00390625" style="0" customWidth="1"/>
  </cols>
  <sheetData>
    <row r="1" spans="1:10" ht="12.75">
      <c r="A1" s="38" t="s">
        <v>0</v>
      </c>
      <c r="B1" s="38"/>
      <c r="C1" s="38"/>
      <c r="D1" s="38"/>
      <c r="E1" s="38"/>
      <c r="F1" s="39" t="s">
        <v>1</v>
      </c>
      <c r="G1" s="39"/>
      <c r="H1" s="39"/>
      <c r="I1" s="39"/>
      <c r="J1" s="39"/>
    </row>
    <row r="2" spans="1:10" ht="12.75">
      <c r="A2" s="38"/>
      <c r="B2" s="38"/>
      <c r="C2" s="38"/>
      <c r="D2" s="38"/>
      <c r="E2" s="38"/>
      <c r="F2" s="40" t="s">
        <v>2</v>
      </c>
      <c r="G2" s="40"/>
      <c r="H2" s="39" t="s">
        <v>3</v>
      </c>
      <c r="I2" s="39"/>
      <c r="J2" s="1" t="s">
        <v>4</v>
      </c>
    </row>
    <row r="3" spans="1:10" ht="24">
      <c r="A3" s="2" t="s">
        <v>5</v>
      </c>
      <c r="B3" s="2" t="s">
        <v>6</v>
      </c>
      <c r="C3" s="3" t="s">
        <v>7</v>
      </c>
      <c r="D3" s="2" t="s">
        <v>8</v>
      </c>
      <c r="E3" s="4" t="s">
        <v>9</v>
      </c>
      <c r="F3" s="2" t="s">
        <v>10</v>
      </c>
      <c r="G3" s="2" t="s">
        <v>11</v>
      </c>
      <c r="H3" s="2" t="s">
        <v>10</v>
      </c>
      <c r="I3" s="2" t="s">
        <v>11</v>
      </c>
      <c r="J3" s="2" t="s">
        <v>12</v>
      </c>
    </row>
    <row r="4" spans="1:10" ht="82.5" customHeight="1">
      <c r="A4" s="5">
        <v>1</v>
      </c>
      <c r="B4" s="6">
        <v>101</v>
      </c>
      <c r="C4" s="7" t="s">
        <v>13</v>
      </c>
      <c r="D4" s="8" t="s">
        <v>14</v>
      </c>
      <c r="E4" s="9">
        <v>1</v>
      </c>
      <c r="F4" s="10"/>
      <c r="G4" s="10"/>
      <c r="H4" s="10"/>
      <c r="I4" s="10"/>
      <c r="J4" s="11"/>
    </row>
    <row r="5" spans="1:10" ht="134.25" customHeight="1">
      <c r="A5" s="12">
        <f aca="true" t="shared" si="0" ref="A5:A168">SUM(A4,1)</f>
        <v>2</v>
      </c>
      <c r="B5" s="13">
        <f aca="true" t="shared" si="1" ref="B5:B168">SUM(B4,1)</f>
        <v>102</v>
      </c>
      <c r="C5" s="14" t="s">
        <v>15</v>
      </c>
      <c r="D5" s="15" t="s">
        <v>16</v>
      </c>
      <c r="E5" s="16"/>
      <c r="F5" s="17"/>
      <c r="G5" s="10"/>
      <c r="H5" s="17"/>
      <c r="I5" s="10"/>
      <c r="J5" s="11"/>
    </row>
    <row r="6" spans="1:10" ht="56.25" customHeight="1">
      <c r="A6" s="12">
        <f t="shared" si="0"/>
        <v>3</v>
      </c>
      <c r="B6" s="13">
        <f t="shared" si="1"/>
        <v>103</v>
      </c>
      <c r="C6" s="14" t="s">
        <v>17</v>
      </c>
      <c r="D6" s="15" t="s">
        <v>14</v>
      </c>
      <c r="E6" s="16">
        <v>1</v>
      </c>
      <c r="F6" s="17"/>
      <c r="G6" s="10"/>
      <c r="H6" s="17"/>
      <c r="I6" s="10"/>
      <c r="J6" s="11"/>
    </row>
    <row r="7" spans="1:10" ht="36" customHeight="1">
      <c r="A7" s="12">
        <f t="shared" si="0"/>
        <v>4</v>
      </c>
      <c r="B7" s="13">
        <f t="shared" si="1"/>
        <v>104</v>
      </c>
      <c r="C7" s="14" t="s">
        <v>18</v>
      </c>
      <c r="D7" s="15" t="s">
        <v>14</v>
      </c>
      <c r="E7" s="16">
        <v>1</v>
      </c>
      <c r="F7" s="17"/>
      <c r="G7" s="10"/>
      <c r="H7" s="17"/>
      <c r="I7" s="10"/>
      <c r="J7" s="11"/>
    </row>
    <row r="8" spans="1:10" ht="66.75" customHeight="1">
      <c r="A8" s="12">
        <f t="shared" si="0"/>
        <v>5</v>
      </c>
      <c r="B8" s="13">
        <f t="shared" si="1"/>
        <v>105</v>
      </c>
      <c r="C8" s="14" t="s">
        <v>19</v>
      </c>
      <c r="D8" s="15" t="s">
        <v>14</v>
      </c>
      <c r="E8" s="16">
        <v>2</v>
      </c>
      <c r="F8" s="17"/>
      <c r="G8" s="10"/>
      <c r="H8" s="17"/>
      <c r="I8" s="10"/>
      <c r="J8" s="11"/>
    </row>
    <row r="9" spans="1:10" ht="31.5" customHeight="1">
      <c r="A9" s="12">
        <f t="shared" si="0"/>
        <v>6</v>
      </c>
      <c r="B9" s="13">
        <f t="shared" si="1"/>
        <v>106</v>
      </c>
      <c r="C9" s="14" t="s">
        <v>20</v>
      </c>
      <c r="D9" s="15" t="s">
        <v>14</v>
      </c>
      <c r="E9" s="16">
        <v>5</v>
      </c>
      <c r="F9" s="17"/>
      <c r="G9" s="10"/>
      <c r="H9" s="17"/>
      <c r="I9" s="10"/>
      <c r="J9" s="11"/>
    </row>
    <row r="10" spans="1:10" ht="31.5" customHeight="1">
      <c r="A10" s="12">
        <f t="shared" si="0"/>
        <v>7</v>
      </c>
      <c r="B10" s="13">
        <f t="shared" si="1"/>
        <v>107</v>
      </c>
      <c r="C10" s="14" t="s">
        <v>21</v>
      </c>
      <c r="D10" s="15" t="s">
        <v>14</v>
      </c>
      <c r="E10" s="16">
        <v>2</v>
      </c>
      <c r="F10" s="17"/>
      <c r="G10" s="10"/>
      <c r="H10" s="17"/>
      <c r="I10" s="10"/>
      <c r="J10" s="11"/>
    </row>
    <row r="11" spans="1:10" ht="33" customHeight="1">
      <c r="A11" s="12">
        <f t="shared" si="0"/>
        <v>8</v>
      </c>
      <c r="B11" s="13">
        <f t="shared" si="1"/>
        <v>108</v>
      </c>
      <c r="C11" s="14" t="s">
        <v>22</v>
      </c>
      <c r="D11" s="15" t="s">
        <v>14</v>
      </c>
      <c r="E11" s="17">
        <v>1</v>
      </c>
      <c r="F11" s="17"/>
      <c r="G11" s="10"/>
      <c r="H11" s="17"/>
      <c r="I11" s="10"/>
      <c r="J11" s="11"/>
    </row>
    <row r="12" spans="1:10" ht="31.5" customHeight="1">
      <c r="A12" s="12">
        <f t="shared" si="0"/>
        <v>9</v>
      </c>
      <c r="B12" s="13">
        <f t="shared" si="1"/>
        <v>109</v>
      </c>
      <c r="C12" s="14" t="s">
        <v>23</v>
      </c>
      <c r="D12" s="15" t="s">
        <v>14</v>
      </c>
      <c r="E12" s="17">
        <v>2</v>
      </c>
      <c r="F12" s="17"/>
      <c r="G12" s="10"/>
      <c r="H12" s="17"/>
      <c r="I12" s="10"/>
      <c r="J12" s="11"/>
    </row>
    <row r="13" spans="1:10" ht="19.5" customHeight="1">
      <c r="A13" s="12">
        <f t="shared" si="0"/>
        <v>10</v>
      </c>
      <c r="B13" s="13">
        <f t="shared" si="1"/>
        <v>110</v>
      </c>
      <c r="C13" s="14" t="s">
        <v>24</v>
      </c>
      <c r="D13" s="15" t="s">
        <v>14</v>
      </c>
      <c r="E13" s="16">
        <v>5</v>
      </c>
      <c r="F13" s="17"/>
      <c r="G13" s="10"/>
      <c r="H13" s="17"/>
      <c r="I13" s="10"/>
      <c r="J13" s="11"/>
    </row>
    <row r="14" spans="1:10" ht="19.5" customHeight="1">
      <c r="A14" s="12">
        <f t="shared" si="0"/>
        <v>11</v>
      </c>
      <c r="B14" s="13">
        <f t="shared" si="1"/>
        <v>111</v>
      </c>
      <c r="C14" s="14" t="s">
        <v>25</v>
      </c>
      <c r="D14" s="15" t="s">
        <v>14</v>
      </c>
      <c r="E14" s="16">
        <v>50</v>
      </c>
      <c r="F14" s="17"/>
      <c r="G14" s="10"/>
      <c r="H14" s="17"/>
      <c r="I14" s="10"/>
      <c r="J14" s="11"/>
    </row>
    <row r="15" spans="1:10" ht="19.5" customHeight="1">
      <c r="A15" s="12">
        <f t="shared" si="0"/>
        <v>12</v>
      </c>
      <c r="B15" s="13">
        <f t="shared" si="1"/>
        <v>112</v>
      </c>
      <c r="C15" s="14" t="s">
        <v>26</v>
      </c>
      <c r="D15" s="15" t="s">
        <v>14</v>
      </c>
      <c r="E15" s="16">
        <v>200</v>
      </c>
      <c r="F15" s="17"/>
      <c r="G15" s="10"/>
      <c r="H15" s="17"/>
      <c r="I15" s="10"/>
      <c r="J15" s="11"/>
    </row>
    <row r="16" spans="1:10" ht="19.5" customHeight="1">
      <c r="A16" s="12">
        <f t="shared" si="0"/>
        <v>13</v>
      </c>
      <c r="B16" s="13">
        <f t="shared" si="1"/>
        <v>113</v>
      </c>
      <c r="C16" s="14" t="s">
        <v>27</v>
      </c>
      <c r="D16" s="15" t="s">
        <v>14</v>
      </c>
      <c r="E16" s="16">
        <v>2</v>
      </c>
      <c r="F16" s="17"/>
      <c r="G16" s="10"/>
      <c r="H16" s="17"/>
      <c r="I16" s="10"/>
      <c r="J16" s="11"/>
    </row>
    <row r="17" spans="1:10" ht="19.5" customHeight="1">
      <c r="A17" s="12">
        <f t="shared" si="0"/>
        <v>14</v>
      </c>
      <c r="B17" s="13">
        <f t="shared" si="1"/>
        <v>114</v>
      </c>
      <c r="C17" s="14" t="s">
        <v>28</v>
      </c>
      <c r="D17" s="15" t="s">
        <v>14</v>
      </c>
      <c r="E17" s="16">
        <v>25</v>
      </c>
      <c r="F17" s="17"/>
      <c r="G17" s="10"/>
      <c r="H17" s="17"/>
      <c r="I17" s="10"/>
      <c r="J17" s="11"/>
    </row>
    <row r="18" spans="1:10" ht="19.5" customHeight="1">
      <c r="A18" s="12">
        <f t="shared" si="0"/>
        <v>15</v>
      </c>
      <c r="B18" s="13">
        <f t="shared" si="1"/>
        <v>115</v>
      </c>
      <c r="C18" s="14" t="s">
        <v>29</v>
      </c>
      <c r="D18" s="15" t="s">
        <v>14</v>
      </c>
      <c r="E18" s="16">
        <v>20</v>
      </c>
      <c r="F18" s="17"/>
      <c r="G18" s="10"/>
      <c r="H18" s="17"/>
      <c r="I18" s="10"/>
      <c r="J18" s="11"/>
    </row>
    <row r="19" spans="1:10" ht="33.75" customHeight="1">
      <c r="A19" s="12">
        <f t="shared" si="0"/>
        <v>16</v>
      </c>
      <c r="B19" s="13">
        <f t="shared" si="1"/>
        <v>116</v>
      </c>
      <c r="C19" s="14" t="s">
        <v>30</v>
      </c>
      <c r="D19" s="15" t="s">
        <v>14</v>
      </c>
      <c r="E19" s="16">
        <v>2</v>
      </c>
      <c r="F19" s="17"/>
      <c r="G19" s="10"/>
      <c r="H19" s="17"/>
      <c r="I19" s="10"/>
      <c r="J19" s="11"/>
    </row>
    <row r="20" spans="1:10" ht="19.5" customHeight="1">
      <c r="A20" s="12">
        <f t="shared" si="0"/>
        <v>17</v>
      </c>
      <c r="B20" s="13">
        <f t="shared" si="1"/>
        <v>117</v>
      </c>
      <c r="C20" s="14" t="s">
        <v>31</v>
      </c>
      <c r="D20" s="15" t="s">
        <v>14</v>
      </c>
      <c r="E20" s="16">
        <v>1</v>
      </c>
      <c r="F20" s="17"/>
      <c r="G20" s="10"/>
      <c r="H20" s="17"/>
      <c r="I20" s="10"/>
      <c r="J20" s="11"/>
    </row>
    <row r="21" spans="1:10" ht="19.5" customHeight="1">
      <c r="A21" s="12">
        <f t="shared" si="0"/>
        <v>18</v>
      </c>
      <c r="B21" s="13">
        <f t="shared" si="1"/>
        <v>118</v>
      </c>
      <c r="C21" s="18" t="s">
        <v>32</v>
      </c>
      <c r="D21" s="15" t="s">
        <v>33</v>
      </c>
      <c r="E21" s="16">
        <v>20</v>
      </c>
      <c r="F21" s="17"/>
      <c r="G21" s="10"/>
      <c r="H21" s="17"/>
      <c r="I21" s="10"/>
      <c r="J21" s="11"/>
    </row>
    <row r="22" spans="1:10" ht="19.5" customHeight="1">
      <c r="A22" s="12">
        <f t="shared" si="0"/>
        <v>19</v>
      </c>
      <c r="B22" s="13">
        <f t="shared" si="1"/>
        <v>119</v>
      </c>
      <c r="C22" s="18" t="s">
        <v>34</v>
      </c>
      <c r="D22" s="15" t="s">
        <v>33</v>
      </c>
      <c r="E22" s="16">
        <v>65</v>
      </c>
      <c r="F22" s="17"/>
      <c r="G22" s="10"/>
      <c r="H22" s="17"/>
      <c r="I22" s="10"/>
      <c r="J22" s="11"/>
    </row>
    <row r="23" spans="1:10" ht="19.5" customHeight="1">
      <c r="A23" s="12">
        <f t="shared" si="0"/>
        <v>20</v>
      </c>
      <c r="B23" s="13">
        <f t="shared" si="1"/>
        <v>120</v>
      </c>
      <c r="C23" s="14" t="s">
        <v>35</v>
      </c>
      <c r="D23" s="15" t="s">
        <v>36</v>
      </c>
      <c r="E23" s="16">
        <v>20</v>
      </c>
      <c r="F23" s="17"/>
      <c r="G23" s="10"/>
      <c r="H23" s="17"/>
      <c r="I23" s="10"/>
      <c r="J23" s="11"/>
    </row>
    <row r="24" spans="1:10" ht="19.5" customHeight="1">
      <c r="A24" s="12">
        <f t="shared" si="0"/>
        <v>21</v>
      </c>
      <c r="B24" s="13">
        <f t="shared" si="1"/>
        <v>121</v>
      </c>
      <c r="C24" s="14" t="s">
        <v>37</v>
      </c>
      <c r="D24" s="15" t="s">
        <v>36</v>
      </c>
      <c r="E24" s="16">
        <v>820</v>
      </c>
      <c r="F24" s="17"/>
      <c r="G24" s="10"/>
      <c r="H24" s="17"/>
      <c r="I24" s="10"/>
      <c r="J24" s="11"/>
    </row>
    <row r="25" spans="1:10" ht="19.5" customHeight="1">
      <c r="A25" s="12">
        <f t="shared" si="0"/>
        <v>22</v>
      </c>
      <c r="B25" s="13">
        <f t="shared" si="1"/>
        <v>122</v>
      </c>
      <c r="C25" s="14" t="s">
        <v>38</v>
      </c>
      <c r="D25" s="15" t="s">
        <v>36</v>
      </c>
      <c r="E25" s="16">
        <v>200</v>
      </c>
      <c r="F25" s="17"/>
      <c r="G25" s="10"/>
      <c r="H25" s="17"/>
      <c r="I25" s="10"/>
      <c r="J25" s="11"/>
    </row>
    <row r="26" spans="1:10" ht="19.5" customHeight="1">
      <c r="A26" s="12">
        <f t="shared" si="0"/>
        <v>23</v>
      </c>
      <c r="B26" s="13">
        <f t="shared" si="1"/>
        <v>123</v>
      </c>
      <c r="C26" s="14" t="s">
        <v>39</v>
      </c>
      <c r="D26" s="15" t="s">
        <v>33</v>
      </c>
      <c r="E26" s="16">
        <v>20</v>
      </c>
      <c r="F26" s="17"/>
      <c r="G26" s="10"/>
      <c r="H26" s="17"/>
      <c r="I26" s="10"/>
      <c r="J26" s="11"/>
    </row>
    <row r="27" spans="1:10" ht="19.5" customHeight="1">
      <c r="A27" s="12">
        <f t="shared" si="0"/>
        <v>24</v>
      </c>
      <c r="B27" s="13">
        <f t="shared" si="1"/>
        <v>124</v>
      </c>
      <c r="C27" s="14" t="s">
        <v>40</v>
      </c>
      <c r="D27" s="15" t="s">
        <v>33</v>
      </c>
      <c r="E27" s="16">
        <v>130</v>
      </c>
      <c r="F27" s="17"/>
      <c r="G27" s="10"/>
      <c r="H27" s="17"/>
      <c r="I27" s="10"/>
      <c r="J27" s="11"/>
    </row>
    <row r="28" spans="1:10" ht="19.5" customHeight="1">
      <c r="A28" s="12">
        <f t="shared" si="0"/>
        <v>25</v>
      </c>
      <c r="B28" s="13">
        <f t="shared" si="1"/>
        <v>125</v>
      </c>
      <c r="C28" s="14" t="s">
        <v>41</v>
      </c>
      <c r="D28" s="15" t="s">
        <v>33</v>
      </c>
      <c r="E28" s="16">
        <v>160</v>
      </c>
      <c r="F28" s="17"/>
      <c r="G28" s="10"/>
      <c r="H28" s="17"/>
      <c r="I28" s="10"/>
      <c r="J28" s="11"/>
    </row>
    <row r="29" spans="1:10" ht="18.75" customHeight="1">
      <c r="A29" s="12">
        <f t="shared" si="0"/>
        <v>26</v>
      </c>
      <c r="B29" s="13">
        <f t="shared" si="1"/>
        <v>126</v>
      </c>
      <c r="C29" s="14" t="s">
        <v>42</v>
      </c>
      <c r="D29" s="15" t="s">
        <v>33</v>
      </c>
      <c r="E29" s="16">
        <v>950</v>
      </c>
      <c r="F29" s="17"/>
      <c r="G29" s="10"/>
      <c r="H29" s="17"/>
      <c r="I29" s="10"/>
      <c r="J29" s="11"/>
    </row>
    <row r="30" spans="1:10" ht="19.5" customHeight="1">
      <c r="A30" s="12">
        <f t="shared" si="0"/>
        <v>27</v>
      </c>
      <c r="B30" s="13">
        <f t="shared" si="1"/>
        <v>127</v>
      </c>
      <c r="C30" s="14" t="s">
        <v>43</v>
      </c>
      <c r="D30" s="15" t="s">
        <v>44</v>
      </c>
      <c r="E30" s="16">
        <v>4</v>
      </c>
      <c r="F30" s="17"/>
      <c r="G30" s="10"/>
      <c r="H30" s="17"/>
      <c r="I30" s="10"/>
      <c r="J30" s="11"/>
    </row>
    <row r="31" spans="1:10" ht="19.5" customHeight="1">
      <c r="A31" s="12">
        <f t="shared" si="0"/>
        <v>28</v>
      </c>
      <c r="B31" s="13">
        <f t="shared" si="1"/>
        <v>128</v>
      </c>
      <c r="C31" s="14" t="s">
        <v>45</v>
      </c>
      <c r="D31" s="15" t="s">
        <v>44</v>
      </c>
      <c r="E31" s="16">
        <v>4</v>
      </c>
      <c r="F31" s="17"/>
      <c r="G31" s="10"/>
      <c r="H31" s="17"/>
      <c r="I31" s="10"/>
      <c r="J31" s="11"/>
    </row>
    <row r="32" spans="1:10" ht="19.5" customHeight="1">
      <c r="A32" s="12">
        <f t="shared" si="0"/>
        <v>29</v>
      </c>
      <c r="B32" s="13">
        <f t="shared" si="1"/>
        <v>129</v>
      </c>
      <c r="C32" s="14" t="s">
        <v>46</v>
      </c>
      <c r="D32" s="15" t="s">
        <v>44</v>
      </c>
      <c r="E32" s="16">
        <v>4</v>
      </c>
      <c r="F32" s="17"/>
      <c r="G32" s="10"/>
      <c r="H32" s="17"/>
      <c r="I32" s="10"/>
      <c r="J32" s="11"/>
    </row>
    <row r="33" spans="1:10" ht="19.5" customHeight="1">
      <c r="A33" s="12">
        <f t="shared" si="0"/>
        <v>30</v>
      </c>
      <c r="B33" s="13">
        <f t="shared" si="1"/>
        <v>130</v>
      </c>
      <c r="C33" s="14" t="s">
        <v>47</v>
      </c>
      <c r="D33" s="15" t="s">
        <v>44</v>
      </c>
      <c r="E33" s="16">
        <v>4</v>
      </c>
      <c r="F33" s="17"/>
      <c r="G33" s="10"/>
      <c r="H33" s="17"/>
      <c r="I33" s="10"/>
      <c r="J33" s="11"/>
    </row>
    <row r="34" spans="1:10" ht="19.5" customHeight="1">
      <c r="A34" s="12">
        <f t="shared" si="0"/>
        <v>31</v>
      </c>
      <c r="B34" s="13">
        <f t="shared" si="1"/>
        <v>131</v>
      </c>
      <c r="C34" s="14" t="s">
        <v>48</v>
      </c>
      <c r="D34" s="15" t="s">
        <v>44</v>
      </c>
      <c r="E34" s="16">
        <v>3</v>
      </c>
      <c r="F34" s="17"/>
      <c r="G34" s="10"/>
      <c r="H34" s="17"/>
      <c r="I34" s="10"/>
      <c r="J34" s="11"/>
    </row>
    <row r="35" spans="1:10" ht="19.5" customHeight="1">
      <c r="A35" s="12">
        <f t="shared" si="0"/>
        <v>32</v>
      </c>
      <c r="B35" s="13">
        <f t="shared" si="1"/>
        <v>132</v>
      </c>
      <c r="C35" s="14" t="s">
        <v>49</v>
      </c>
      <c r="D35" s="15" t="s">
        <v>44</v>
      </c>
      <c r="E35" s="16">
        <v>4</v>
      </c>
      <c r="F35" s="17"/>
      <c r="G35" s="10"/>
      <c r="H35" s="17"/>
      <c r="I35" s="10"/>
      <c r="J35" s="11"/>
    </row>
    <row r="36" spans="1:10" ht="19.5" customHeight="1">
      <c r="A36" s="12">
        <f t="shared" si="0"/>
        <v>33</v>
      </c>
      <c r="B36" s="13">
        <f t="shared" si="1"/>
        <v>133</v>
      </c>
      <c r="C36" s="14" t="s">
        <v>50</v>
      </c>
      <c r="D36" s="15" t="s">
        <v>44</v>
      </c>
      <c r="E36" s="16">
        <v>20</v>
      </c>
      <c r="F36" s="17"/>
      <c r="G36" s="10"/>
      <c r="H36" s="17"/>
      <c r="I36" s="10"/>
      <c r="J36" s="11"/>
    </row>
    <row r="37" spans="1:10" ht="31.5" customHeight="1">
      <c r="A37" s="12">
        <f t="shared" si="0"/>
        <v>34</v>
      </c>
      <c r="B37" s="13">
        <f t="shared" si="1"/>
        <v>134</v>
      </c>
      <c r="C37" s="14" t="s">
        <v>51</v>
      </c>
      <c r="D37" s="15" t="s">
        <v>14</v>
      </c>
      <c r="E37" s="17">
        <v>55</v>
      </c>
      <c r="F37" s="17"/>
      <c r="G37" s="10"/>
      <c r="H37" s="17"/>
      <c r="I37" s="10"/>
      <c r="J37" s="11"/>
    </row>
    <row r="38" spans="1:10" ht="19.5" customHeight="1">
      <c r="A38" s="12">
        <f t="shared" si="0"/>
        <v>35</v>
      </c>
      <c r="B38" s="13">
        <f t="shared" si="1"/>
        <v>135</v>
      </c>
      <c r="C38" s="14" t="s">
        <v>52</v>
      </c>
      <c r="D38" s="15" t="s">
        <v>14</v>
      </c>
      <c r="E38" s="17">
        <v>165</v>
      </c>
      <c r="F38" s="17"/>
      <c r="G38" s="10"/>
      <c r="H38" s="17"/>
      <c r="I38" s="10"/>
      <c r="J38" s="11"/>
    </row>
    <row r="39" spans="1:10" ht="31.5" customHeight="1">
      <c r="A39" s="12">
        <f t="shared" si="0"/>
        <v>36</v>
      </c>
      <c r="B39" s="13">
        <f t="shared" si="1"/>
        <v>136</v>
      </c>
      <c r="C39" s="14" t="s">
        <v>53</v>
      </c>
      <c r="D39" s="15" t="s">
        <v>14</v>
      </c>
      <c r="E39" s="17">
        <v>80</v>
      </c>
      <c r="F39" s="17"/>
      <c r="G39" s="10"/>
      <c r="H39" s="17"/>
      <c r="I39" s="10"/>
      <c r="J39" s="11"/>
    </row>
    <row r="40" spans="1:10" ht="19.5" customHeight="1">
      <c r="A40" s="12">
        <f t="shared" si="0"/>
        <v>37</v>
      </c>
      <c r="B40" s="13">
        <f t="shared" si="1"/>
        <v>137</v>
      </c>
      <c r="C40" s="14" t="s">
        <v>54</v>
      </c>
      <c r="D40" s="15" t="s">
        <v>14</v>
      </c>
      <c r="E40" s="17">
        <v>10</v>
      </c>
      <c r="F40" s="17"/>
      <c r="G40" s="10"/>
      <c r="H40" s="17"/>
      <c r="I40" s="10"/>
      <c r="J40" s="11"/>
    </row>
    <row r="41" spans="1:10" ht="19.5" customHeight="1">
      <c r="A41" s="12">
        <f t="shared" si="0"/>
        <v>38</v>
      </c>
      <c r="B41" s="13">
        <f t="shared" si="1"/>
        <v>138</v>
      </c>
      <c r="C41" s="14" t="s">
        <v>55</v>
      </c>
      <c r="D41" s="15" t="s">
        <v>14</v>
      </c>
      <c r="E41" s="17">
        <v>50</v>
      </c>
      <c r="F41" s="17"/>
      <c r="G41" s="10"/>
      <c r="H41" s="17"/>
      <c r="I41" s="10"/>
      <c r="J41" s="11"/>
    </row>
    <row r="42" spans="1:10" ht="31.5" customHeight="1">
      <c r="A42" s="12">
        <f t="shared" si="0"/>
        <v>39</v>
      </c>
      <c r="B42" s="13">
        <f t="shared" si="1"/>
        <v>139</v>
      </c>
      <c r="C42" s="14" t="s">
        <v>56</v>
      </c>
      <c r="D42" s="15" t="s">
        <v>14</v>
      </c>
      <c r="E42" s="17">
        <v>80</v>
      </c>
      <c r="F42" s="17"/>
      <c r="G42" s="10"/>
      <c r="H42" s="17"/>
      <c r="I42" s="10"/>
      <c r="J42" s="11"/>
    </row>
    <row r="43" spans="1:10" ht="31.5" customHeight="1">
      <c r="A43" s="12">
        <f t="shared" si="0"/>
        <v>40</v>
      </c>
      <c r="B43" s="13">
        <f t="shared" si="1"/>
        <v>140</v>
      </c>
      <c r="C43" s="14" t="s">
        <v>57</v>
      </c>
      <c r="D43" s="15" t="s">
        <v>14</v>
      </c>
      <c r="E43" s="17">
        <v>70</v>
      </c>
      <c r="F43" s="17"/>
      <c r="G43" s="10"/>
      <c r="H43" s="17"/>
      <c r="I43" s="10"/>
      <c r="J43" s="11"/>
    </row>
    <row r="44" spans="1:10" ht="24.75" customHeight="1">
      <c r="A44" s="12">
        <f t="shared" si="0"/>
        <v>41</v>
      </c>
      <c r="B44" s="13">
        <f t="shared" si="1"/>
        <v>141</v>
      </c>
      <c r="C44" s="14" t="s">
        <v>58</v>
      </c>
      <c r="D44" s="15" t="s">
        <v>14</v>
      </c>
      <c r="E44" s="17">
        <v>330</v>
      </c>
      <c r="F44" s="17"/>
      <c r="G44" s="10"/>
      <c r="H44" s="17"/>
      <c r="I44" s="10"/>
      <c r="J44" s="11"/>
    </row>
    <row r="45" spans="1:10" ht="24.75" customHeight="1">
      <c r="A45" s="12">
        <f t="shared" si="0"/>
        <v>42</v>
      </c>
      <c r="B45" s="13">
        <f t="shared" si="1"/>
        <v>142</v>
      </c>
      <c r="C45" s="14" t="s">
        <v>59</v>
      </c>
      <c r="D45" s="15" t="s">
        <v>14</v>
      </c>
      <c r="E45" s="17">
        <v>1400</v>
      </c>
      <c r="F45" s="17"/>
      <c r="G45" s="10"/>
      <c r="H45" s="17"/>
      <c r="I45" s="10"/>
      <c r="J45" s="11"/>
    </row>
    <row r="46" spans="1:10" ht="24.75" customHeight="1">
      <c r="A46" s="12">
        <f t="shared" si="0"/>
        <v>43</v>
      </c>
      <c r="B46" s="13">
        <f t="shared" si="1"/>
        <v>143</v>
      </c>
      <c r="C46" s="14" t="s">
        <v>60</v>
      </c>
      <c r="D46" s="15" t="s">
        <v>14</v>
      </c>
      <c r="E46" s="17">
        <v>180</v>
      </c>
      <c r="F46" s="17"/>
      <c r="G46" s="10"/>
      <c r="H46" s="17"/>
      <c r="I46" s="10"/>
      <c r="J46" s="11"/>
    </row>
    <row r="47" spans="1:10" ht="22.5" customHeight="1">
      <c r="A47" s="12">
        <f t="shared" si="0"/>
        <v>44</v>
      </c>
      <c r="B47" s="13">
        <f t="shared" si="1"/>
        <v>144</v>
      </c>
      <c r="C47" s="14" t="s">
        <v>61</v>
      </c>
      <c r="D47" s="15" t="s">
        <v>14</v>
      </c>
      <c r="E47" s="17">
        <v>650</v>
      </c>
      <c r="F47" s="17"/>
      <c r="G47" s="10"/>
      <c r="H47" s="17"/>
      <c r="I47" s="10"/>
      <c r="J47" s="11"/>
    </row>
    <row r="48" spans="1:10" ht="19.5" customHeight="1">
      <c r="A48" s="12">
        <f t="shared" si="0"/>
        <v>45</v>
      </c>
      <c r="B48" s="13">
        <f t="shared" si="1"/>
        <v>145</v>
      </c>
      <c r="C48" s="14" t="s">
        <v>62</v>
      </c>
      <c r="D48" s="15" t="s">
        <v>14</v>
      </c>
      <c r="E48" s="17">
        <v>700</v>
      </c>
      <c r="F48" s="17"/>
      <c r="G48" s="10"/>
      <c r="H48" s="17"/>
      <c r="I48" s="10"/>
      <c r="J48" s="11"/>
    </row>
    <row r="49" spans="1:10" ht="19.5" customHeight="1">
      <c r="A49" s="12">
        <f t="shared" si="0"/>
        <v>46</v>
      </c>
      <c r="B49" s="13">
        <f t="shared" si="1"/>
        <v>146</v>
      </c>
      <c r="C49" s="14" t="s">
        <v>63</v>
      </c>
      <c r="D49" s="15" t="s">
        <v>14</v>
      </c>
      <c r="E49" s="17">
        <v>330</v>
      </c>
      <c r="F49" s="17"/>
      <c r="G49" s="10"/>
      <c r="H49" s="17"/>
      <c r="I49" s="10"/>
      <c r="J49" s="11"/>
    </row>
    <row r="50" spans="1:10" ht="19.5" customHeight="1">
      <c r="A50" s="12">
        <f t="shared" si="0"/>
        <v>47</v>
      </c>
      <c r="B50" s="13">
        <f t="shared" si="1"/>
        <v>147</v>
      </c>
      <c r="C50" s="14" t="s">
        <v>64</v>
      </c>
      <c r="D50" s="15" t="s">
        <v>14</v>
      </c>
      <c r="E50" s="17">
        <v>16</v>
      </c>
      <c r="F50" s="17"/>
      <c r="G50" s="10"/>
      <c r="H50" s="17"/>
      <c r="I50" s="10"/>
      <c r="J50" s="11"/>
    </row>
    <row r="51" spans="1:10" ht="19.5" customHeight="1">
      <c r="A51" s="12">
        <f t="shared" si="0"/>
        <v>48</v>
      </c>
      <c r="B51" s="13">
        <f t="shared" si="1"/>
        <v>148</v>
      </c>
      <c r="C51" s="14" t="s">
        <v>65</v>
      </c>
      <c r="D51" s="15" t="s">
        <v>14</v>
      </c>
      <c r="E51" s="17">
        <v>2</v>
      </c>
      <c r="F51" s="17"/>
      <c r="G51" s="10"/>
      <c r="H51" s="17"/>
      <c r="I51" s="10"/>
      <c r="J51" s="11"/>
    </row>
    <row r="52" spans="1:10" ht="19.5" customHeight="1">
      <c r="A52" s="12">
        <f t="shared" si="0"/>
        <v>49</v>
      </c>
      <c r="B52" s="13">
        <f t="shared" si="1"/>
        <v>149</v>
      </c>
      <c r="C52" s="14" t="s">
        <v>66</v>
      </c>
      <c r="D52" s="15" t="s">
        <v>14</v>
      </c>
      <c r="E52" s="17">
        <v>300</v>
      </c>
      <c r="F52" s="17"/>
      <c r="G52" s="10"/>
      <c r="H52" s="17"/>
      <c r="I52" s="10"/>
      <c r="J52" s="11"/>
    </row>
    <row r="53" spans="1:10" ht="19.5" customHeight="1">
      <c r="A53" s="12">
        <f t="shared" si="0"/>
        <v>50</v>
      </c>
      <c r="B53" s="13">
        <f t="shared" si="1"/>
        <v>150</v>
      </c>
      <c r="C53" s="14" t="s">
        <v>67</v>
      </c>
      <c r="D53" s="15" t="s">
        <v>14</v>
      </c>
      <c r="E53" s="17">
        <v>300</v>
      </c>
      <c r="F53" s="17"/>
      <c r="G53" s="10"/>
      <c r="H53" s="17"/>
      <c r="I53" s="10"/>
      <c r="J53" s="11"/>
    </row>
    <row r="54" spans="1:10" ht="17.25" customHeight="1">
      <c r="A54" s="12">
        <f t="shared" si="0"/>
        <v>51</v>
      </c>
      <c r="B54" s="13">
        <f t="shared" si="1"/>
        <v>151</v>
      </c>
      <c r="C54" s="14" t="s">
        <v>68</v>
      </c>
      <c r="D54" s="19" t="s">
        <v>14</v>
      </c>
      <c r="E54" s="16">
        <v>18</v>
      </c>
      <c r="F54" s="17"/>
      <c r="G54" s="10"/>
      <c r="H54" s="17"/>
      <c r="I54" s="10"/>
      <c r="J54" s="11"/>
    </row>
    <row r="55" spans="1:10" ht="33" customHeight="1">
      <c r="A55" s="12">
        <f t="shared" si="0"/>
        <v>52</v>
      </c>
      <c r="B55" s="13">
        <f t="shared" si="1"/>
        <v>152</v>
      </c>
      <c r="C55" s="14" t="s">
        <v>69</v>
      </c>
      <c r="D55" s="15" t="s">
        <v>14</v>
      </c>
      <c r="E55" s="16">
        <v>20</v>
      </c>
      <c r="F55" s="17"/>
      <c r="G55" s="10"/>
      <c r="H55" s="17"/>
      <c r="I55" s="10"/>
      <c r="J55" s="11"/>
    </row>
    <row r="56" spans="1:10" ht="19.5" customHeight="1">
      <c r="A56" s="12">
        <f t="shared" si="0"/>
        <v>53</v>
      </c>
      <c r="B56" s="13">
        <f t="shared" si="1"/>
        <v>153</v>
      </c>
      <c r="C56" s="14" t="s">
        <v>70</v>
      </c>
      <c r="D56" s="15" t="s">
        <v>14</v>
      </c>
      <c r="E56" s="16">
        <v>200</v>
      </c>
      <c r="F56" s="17"/>
      <c r="G56" s="10"/>
      <c r="H56" s="17"/>
      <c r="I56" s="10"/>
      <c r="J56" s="11"/>
    </row>
    <row r="57" spans="1:10" ht="19.5" customHeight="1">
      <c r="A57" s="12">
        <f t="shared" si="0"/>
        <v>54</v>
      </c>
      <c r="B57" s="13">
        <f t="shared" si="1"/>
        <v>154</v>
      </c>
      <c r="C57" s="14" t="s">
        <v>71</v>
      </c>
      <c r="D57" s="15" t="s">
        <v>14</v>
      </c>
      <c r="E57" s="16">
        <v>250</v>
      </c>
      <c r="F57" s="17"/>
      <c r="G57" s="10"/>
      <c r="H57" s="17"/>
      <c r="I57" s="10"/>
      <c r="J57" s="11"/>
    </row>
    <row r="58" spans="1:10" ht="19.5" customHeight="1">
      <c r="A58" s="12">
        <f t="shared" si="0"/>
        <v>55</v>
      </c>
      <c r="B58" s="13">
        <f t="shared" si="1"/>
        <v>155</v>
      </c>
      <c r="C58" s="14" t="s">
        <v>72</v>
      </c>
      <c r="D58" s="15" t="s">
        <v>14</v>
      </c>
      <c r="E58" s="16">
        <v>50</v>
      </c>
      <c r="F58" s="17"/>
      <c r="G58" s="10"/>
      <c r="H58" s="17"/>
      <c r="I58" s="10"/>
      <c r="J58" s="11"/>
    </row>
    <row r="59" spans="1:10" ht="19.5" customHeight="1">
      <c r="A59" s="12">
        <f t="shared" si="0"/>
        <v>56</v>
      </c>
      <c r="B59" s="13">
        <f t="shared" si="1"/>
        <v>156</v>
      </c>
      <c r="C59" s="14" t="s">
        <v>73</v>
      </c>
      <c r="D59" s="15" t="s">
        <v>33</v>
      </c>
      <c r="E59" s="16">
        <v>100</v>
      </c>
      <c r="F59" s="17"/>
      <c r="G59" s="10"/>
      <c r="H59" s="17"/>
      <c r="I59" s="10"/>
      <c r="J59" s="11"/>
    </row>
    <row r="60" spans="1:10" ht="19.5" customHeight="1">
      <c r="A60" s="12">
        <f t="shared" si="0"/>
        <v>57</v>
      </c>
      <c r="B60" s="13">
        <f t="shared" si="1"/>
        <v>157</v>
      </c>
      <c r="C60" s="14" t="s">
        <v>74</v>
      </c>
      <c r="D60" s="15" t="s">
        <v>14</v>
      </c>
      <c r="E60" s="16">
        <v>100</v>
      </c>
      <c r="F60" s="17"/>
      <c r="G60" s="10"/>
      <c r="H60" s="17"/>
      <c r="I60" s="10"/>
      <c r="J60" s="11"/>
    </row>
    <row r="61" spans="1:10" ht="19.5" customHeight="1">
      <c r="A61" s="12">
        <f t="shared" si="0"/>
        <v>58</v>
      </c>
      <c r="B61" s="13">
        <f t="shared" si="1"/>
        <v>158</v>
      </c>
      <c r="C61" s="14" t="s">
        <v>75</v>
      </c>
      <c r="D61" s="15" t="s">
        <v>14</v>
      </c>
      <c r="E61" s="16">
        <v>120</v>
      </c>
      <c r="F61" s="17"/>
      <c r="G61" s="10"/>
      <c r="H61" s="17"/>
      <c r="I61" s="10"/>
      <c r="J61" s="11"/>
    </row>
    <row r="62" spans="1:10" ht="19.5" customHeight="1">
      <c r="A62" s="12">
        <f t="shared" si="0"/>
        <v>59</v>
      </c>
      <c r="B62" s="13">
        <f t="shared" si="1"/>
        <v>159</v>
      </c>
      <c r="C62" s="14" t="s">
        <v>76</v>
      </c>
      <c r="D62" s="15" t="s">
        <v>14</v>
      </c>
      <c r="E62" s="16">
        <v>10</v>
      </c>
      <c r="F62" s="17"/>
      <c r="G62" s="10"/>
      <c r="H62" s="17"/>
      <c r="I62" s="10"/>
      <c r="J62" s="11"/>
    </row>
    <row r="63" spans="1:10" ht="24" customHeight="1">
      <c r="A63" s="12">
        <f t="shared" si="0"/>
        <v>60</v>
      </c>
      <c r="B63" s="13">
        <f t="shared" si="1"/>
        <v>160</v>
      </c>
      <c r="C63" s="14" t="s">
        <v>77</v>
      </c>
      <c r="D63" s="15" t="s">
        <v>14</v>
      </c>
      <c r="E63" s="16">
        <v>280</v>
      </c>
      <c r="F63" s="17"/>
      <c r="G63" s="10"/>
      <c r="H63" s="17"/>
      <c r="I63" s="10"/>
      <c r="J63" s="11"/>
    </row>
    <row r="64" spans="1:10" ht="19.5" customHeight="1">
      <c r="A64" s="12">
        <f t="shared" si="0"/>
        <v>61</v>
      </c>
      <c r="B64" s="13">
        <f t="shared" si="1"/>
        <v>161</v>
      </c>
      <c r="C64" s="14" t="s">
        <v>78</v>
      </c>
      <c r="D64" s="15" t="s">
        <v>14</v>
      </c>
      <c r="E64" s="16">
        <v>80</v>
      </c>
      <c r="F64" s="17"/>
      <c r="G64" s="10"/>
      <c r="H64" s="17"/>
      <c r="I64" s="10"/>
      <c r="J64" s="11"/>
    </row>
    <row r="65" spans="1:10" ht="31.5" customHeight="1">
      <c r="A65" s="12">
        <f t="shared" si="0"/>
        <v>62</v>
      </c>
      <c r="B65" s="13">
        <f t="shared" si="1"/>
        <v>162</v>
      </c>
      <c r="C65" s="14" t="s">
        <v>79</v>
      </c>
      <c r="D65" s="15" t="s">
        <v>14</v>
      </c>
      <c r="E65" s="16">
        <v>800</v>
      </c>
      <c r="F65" s="17"/>
      <c r="G65" s="10"/>
      <c r="H65" s="17"/>
      <c r="I65" s="10"/>
      <c r="J65" s="11"/>
    </row>
    <row r="66" spans="1:10" ht="31.5" customHeight="1">
      <c r="A66" s="12">
        <f t="shared" si="0"/>
        <v>63</v>
      </c>
      <c r="B66" s="13">
        <f t="shared" si="1"/>
        <v>163</v>
      </c>
      <c r="C66" s="14" t="s">
        <v>80</v>
      </c>
      <c r="D66" s="15" t="s">
        <v>14</v>
      </c>
      <c r="E66" s="16">
        <v>10</v>
      </c>
      <c r="F66" s="17"/>
      <c r="G66" s="10"/>
      <c r="H66" s="17"/>
      <c r="I66" s="10"/>
      <c r="J66" s="11"/>
    </row>
    <row r="67" spans="1:10" ht="19.5" customHeight="1">
      <c r="A67" s="12">
        <f t="shared" si="0"/>
        <v>64</v>
      </c>
      <c r="B67" s="13">
        <f t="shared" si="1"/>
        <v>164</v>
      </c>
      <c r="C67" s="14" t="s">
        <v>81</v>
      </c>
      <c r="D67" s="15" t="s">
        <v>14</v>
      </c>
      <c r="E67" s="16">
        <v>38</v>
      </c>
      <c r="F67" s="17"/>
      <c r="G67" s="10"/>
      <c r="H67" s="17"/>
      <c r="I67" s="10"/>
      <c r="J67" s="11"/>
    </row>
    <row r="68" spans="1:10" ht="29.25" customHeight="1">
      <c r="A68" s="12">
        <f t="shared" si="0"/>
        <v>65</v>
      </c>
      <c r="B68" s="13">
        <f t="shared" si="1"/>
        <v>165</v>
      </c>
      <c r="C68" s="14" t="s">
        <v>82</v>
      </c>
      <c r="D68" s="15" t="s">
        <v>14</v>
      </c>
      <c r="E68" s="16">
        <v>8</v>
      </c>
      <c r="F68" s="17"/>
      <c r="G68" s="10"/>
      <c r="H68" s="17"/>
      <c r="I68" s="10"/>
      <c r="J68" s="11"/>
    </row>
    <row r="69" spans="1:10" ht="29.25" customHeight="1">
      <c r="A69" s="12">
        <f t="shared" si="0"/>
        <v>66</v>
      </c>
      <c r="B69" s="13">
        <f t="shared" si="1"/>
        <v>166</v>
      </c>
      <c r="C69" s="14" t="s">
        <v>83</v>
      </c>
      <c r="D69" s="15" t="s">
        <v>14</v>
      </c>
      <c r="E69" s="16">
        <v>6</v>
      </c>
      <c r="F69" s="17"/>
      <c r="G69" s="10"/>
      <c r="H69" s="17"/>
      <c r="I69" s="10"/>
      <c r="J69" s="11"/>
    </row>
    <row r="70" spans="1:10" ht="27" customHeight="1">
      <c r="A70" s="12">
        <f t="shared" si="0"/>
        <v>67</v>
      </c>
      <c r="B70" s="13">
        <f t="shared" si="1"/>
        <v>167</v>
      </c>
      <c r="C70" s="14" t="s">
        <v>84</v>
      </c>
      <c r="D70" s="15" t="s">
        <v>14</v>
      </c>
      <c r="E70" s="16">
        <v>350</v>
      </c>
      <c r="F70" s="17"/>
      <c r="G70" s="10"/>
      <c r="H70" s="17"/>
      <c r="I70" s="10"/>
      <c r="J70" s="11"/>
    </row>
    <row r="71" spans="1:10" ht="19.5" customHeight="1">
      <c r="A71" s="12">
        <f t="shared" si="0"/>
        <v>68</v>
      </c>
      <c r="B71" s="13">
        <f t="shared" si="1"/>
        <v>168</v>
      </c>
      <c r="C71" s="14" t="s">
        <v>85</v>
      </c>
      <c r="D71" s="15" t="s">
        <v>14</v>
      </c>
      <c r="E71" s="16">
        <v>200</v>
      </c>
      <c r="F71" s="17"/>
      <c r="G71" s="10"/>
      <c r="H71" s="17"/>
      <c r="I71" s="10"/>
      <c r="J71" s="11"/>
    </row>
    <row r="72" spans="1:10" ht="57" customHeight="1">
      <c r="A72" s="12">
        <f t="shared" si="0"/>
        <v>69</v>
      </c>
      <c r="B72" s="13">
        <f t="shared" si="1"/>
        <v>169</v>
      </c>
      <c r="C72" s="14" t="s">
        <v>86</v>
      </c>
      <c r="D72" s="15" t="s">
        <v>14</v>
      </c>
      <c r="E72" s="16">
        <v>70</v>
      </c>
      <c r="F72" s="17"/>
      <c r="G72" s="10"/>
      <c r="H72" s="17"/>
      <c r="I72" s="10"/>
      <c r="J72" s="11"/>
    </row>
    <row r="73" spans="1:10" ht="31.5" customHeight="1">
      <c r="A73" s="12">
        <f t="shared" si="0"/>
        <v>70</v>
      </c>
      <c r="B73" s="13">
        <f t="shared" si="1"/>
        <v>170</v>
      </c>
      <c r="C73" s="14" t="s">
        <v>87</v>
      </c>
      <c r="D73" s="15" t="s">
        <v>14</v>
      </c>
      <c r="E73" s="17">
        <v>70</v>
      </c>
      <c r="F73" s="17"/>
      <c r="G73" s="10"/>
      <c r="H73" s="17"/>
      <c r="I73" s="10"/>
      <c r="J73" s="11"/>
    </row>
    <row r="74" spans="1:10" ht="144" customHeight="1">
      <c r="A74" s="12">
        <f t="shared" si="0"/>
        <v>71</v>
      </c>
      <c r="B74" s="13">
        <f t="shared" si="1"/>
        <v>171</v>
      </c>
      <c r="C74" s="14" t="s">
        <v>88</v>
      </c>
      <c r="D74" s="15" t="s">
        <v>89</v>
      </c>
      <c r="E74" s="16"/>
      <c r="F74" s="17"/>
      <c r="G74" s="10"/>
      <c r="H74" s="17"/>
      <c r="I74" s="10"/>
      <c r="J74" s="11"/>
    </row>
    <row r="75" spans="1:10" ht="42" customHeight="1">
      <c r="A75" s="12">
        <f t="shared" si="0"/>
        <v>72</v>
      </c>
      <c r="B75" s="13">
        <f t="shared" si="1"/>
        <v>172</v>
      </c>
      <c r="C75" s="14" t="s">
        <v>90</v>
      </c>
      <c r="D75" s="15" t="s">
        <v>89</v>
      </c>
      <c r="E75" s="16"/>
      <c r="F75" s="17"/>
      <c r="G75" s="10"/>
      <c r="H75" s="17"/>
      <c r="I75" s="10"/>
      <c r="J75" s="11"/>
    </row>
    <row r="76" spans="1:10" ht="19.5" customHeight="1">
      <c r="A76" s="12">
        <f t="shared" si="0"/>
        <v>73</v>
      </c>
      <c r="B76" s="13">
        <f t="shared" si="1"/>
        <v>173</v>
      </c>
      <c r="C76" s="14" t="s">
        <v>91</v>
      </c>
      <c r="D76" s="15" t="s">
        <v>14</v>
      </c>
      <c r="E76" s="16">
        <v>5</v>
      </c>
      <c r="F76" s="17"/>
      <c r="G76" s="10"/>
      <c r="H76" s="17"/>
      <c r="I76" s="10"/>
      <c r="J76" s="11"/>
    </row>
    <row r="77" spans="1:10" ht="19.5" customHeight="1">
      <c r="A77" s="12">
        <f t="shared" si="0"/>
        <v>74</v>
      </c>
      <c r="B77" s="13">
        <f t="shared" si="1"/>
        <v>174</v>
      </c>
      <c r="C77" s="14" t="s">
        <v>92</v>
      </c>
      <c r="D77" s="15" t="s">
        <v>14</v>
      </c>
      <c r="E77" s="16">
        <v>15</v>
      </c>
      <c r="F77" s="17"/>
      <c r="G77" s="10"/>
      <c r="H77" s="17"/>
      <c r="I77" s="10"/>
      <c r="J77" s="11"/>
    </row>
    <row r="78" spans="1:10" ht="19.5" customHeight="1">
      <c r="A78" s="12">
        <f t="shared" si="0"/>
        <v>75</v>
      </c>
      <c r="B78" s="13">
        <f t="shared" si="1"/>
        <v>175</v>
      </c>
      <c r="C78" s="14" t="s">
        <v>93</v>
      </c>
      <c r="D78" s="15" t="s">
        <v>14</v>
      </c>
      <c r="E78" s="16">
        <v>15</v>
      </c>
      <c r="F78" s="17"/>
      <c r="G78" s="10"/>
      <c r="H78" s="17"/>
      <c r="I78" s="10"/>
      <c r="J78" s="11"/>
    </row>
    <row r="79" spans="1:10" ht="19.5" customHeight="1">
      <c r="A79" s="12">
        <f t="shared" si="0"/>
        <v>76</v>
      </c>
      <c r="B79" s="13">
        <f t="shared" si="1"/>
        <v>176</v>
      </c>
      <c r="C79" s="14" t="s">
        <v>94</v>
      </c>
      <c r="D79" s="15" t="s">
        <v>14</v>
      </c>
      <c r="E79" s="16">
        <v>30</v>
      </c>
      <c r="F79" s="17"/>
      <c r="G79" s="10"/>
      <c r="H79" s="17"/>
      <c r="I79" s="10"/>
      <c r="J79" s="11"/>
    </row>
    <row r="80" spans="1:10" ht="19.5" customHeight="1">
      <c r="A80" s="12">
        <f t="shared" si="0"/>
        <v>77</v>
      </c>
      <c r="B80" s="13">
        <f t="shared" si="1"/>
        <v>177</v>
      </c>
      <c r="C80" s="14" t="s">
        <v>95</v>
      </c>
      <c r="D80" s="15" t="s">
        <v>14</v>
      </c>
      <c r="E80" s="16">
        <v>30</v>
      </c>
      <c r="F80" s="17"/>
      <c r="G80" s="10"/>
      <c r="H80" s="17"/>
      <c r="I80" s="10"/>
      <c r="J80" s="11"/>
    </row>
    <row r="81" spans="1:10" ht="19.5" customHeight="1">
      <c r="A81" s="12">
        <f t="shared" si="0"/>
        <v>78</v>
      </c>
      <c r="B81" s="13">
        <f t="shared" si="1"/>
        <v>178</v>
      </c>
      <c r="C81" s="14" t="s">
        <v>96</v>
      </c>
      <c r="D81" s="15" t="s">
        <v>14</v>
      </c>
      <c r="E81" s="16">
        <v>25</v>
      </c>
      <c r="F81" s="17"/>
      <c r="G81" s="10"/>
      <c r="H81" s="17"/>
      <c r="I81" s="10"/>
      <c r="J81" s="11"/>
    </row>
    <row r="82" spans="1:10" ht="19.5" customHeight="1">
      <c r="A82" s="12">
        <f t="shared" si="0"/>
        <v>79</v>
      </c>
      <c r="B82" s="13">
        <f t="shared" si="1"/>
        <v>179</v>
      </c>
      <c r="C82" s="20" t="s">
        <v>97</v>
      </c>
      <c r="D82" s="15" t="s">
        <v>33</v>
      </c>
      <c r="E82" s="16">
        <v>140</v>
      </c>
      <c r="F82" s="17"/>
      <c r="G82" s="10"/>
      <c r="H82" s="17"/>
      <c r="I82" s="10"/>
      <c r="J82" s="11"/>
    </row>
    <row r="83" spans="1:10" ht="19.5" customHeight="1">
      <c r="A83" s="12">
        <f t="shared" si="0"/>
        <v>80</v>
      </c>
      <c r="B83" s="13">
        <f t="shared" si="1"/>
        <v>180</v>
      </c>
      <c r="C83" s="20" t="s">
        <v>98</v>
      </c>
      <c r="D83" s="15" t="s">
        <v>33</v>
      </c>
      <c r="E83" s="16">
        <v>20</v>
      </c>
      <c r="F83" s="17"/>
      <c r="G83" s="10"/>
      <c r="H83" s="17"/>
      <c r="I83" s="10"/>
      <c r="J83" s="11"/>
    </row>
    <row r="84" spans="1:10" ht="19.5" customHeight="1">
      <c r="A84" s="12">
        <f t="shared" si="0"/>
        <v>81</v>
      </c>
      <c r="B84" s="13">
        <f t="shared" si="1"/>
        <v>181</v>
      </c>
      <c r="C84" s="20" t="s">
        <v>99</v>
      </c>
      <c r="D84" s="15" t="s">
        <v>33</v>
      </c>
      <c r="E84" s="16">
        <v>30</v>
      </c>
      <c r="F84" s="17"/>
      <c r="G84" s="10"/>
      <c r="H84" s="17"/>
      <c r="I84" s="10"/>
      <c r="J84" s="11"/>
    </row>
    <row r="85" spans="1:10" ht="19.5" customHeight="1">
      <c r="A85" s="12">
        <f t="shared" si="0"/>
        <v>82</v>
      </c>
      <c r="B85" s="13">
        <f t="shared" si="1"/>
        <v>182</v>
      </c>
      <c r="C85" s="14" t="s">
        <v>100</v>
      </c>
      <c r="D85" s="15" t="s">
        <v>33</v>
      </c>
      <c r="E85" s="16">
        <v>35</v>
      </c>
      <c r="F85" s="17"/>
      <c r="G85" s="10"/>
      <c r="H85" s="17"/>
      <c r="I85" s="10"/>
      <c r="J85" s="11"/>
    </row>
    <row r="86" spans="1:10" ht="19.5" customHeight="1">
      <c r="A86" s="12">
        <f t="shared" si="0"/>
        <v>83</v>
      </c>
      <c r="B86" s="13">
        <f t="shared" si="1"/>
        <v>183</v>
      </c>
      <c r="C86" s="14" t="s">
        <v>101</v>
      </c>
      <c r="D86" s="15" t="s">
        <v>33</v>
      </c>
      <c r="E86" s="16">
        <v>250</v>
      </c>
      <c r="F86" s="17"/>
      <c r="G86" s="10"/>
      <c r="H86" s="17"/>
      <c r="I86" s="10"/>
      <c r="J86" s="11"/>
    </row>
    <row r="87" spans="1:10" ht="19.5" customHeight="1">
      <c r="A87" s="12">
        <f t="shared" si="0"/>
        <v>84</v>
      </c>
      <c r="B87" s="13">
        <f t="shared" si="1"/>
        <v>184</v>
      </c>
      <c r="C87" s="14" t="s">
        <v>102</v>
      </c>
      <c r="D87" s="15" t="s">
        <v>14</v>
      </c>
      <c r="E87" s="16">
        <v>100</v>
      </c>
      <c r="F87" s="17"/>
      <c r="G87" s="10"/>
      <c r="H87" s="17"/>
      <c r="I87" s="10"/>
      <c r="J87" s="11"/>
    </row>
    <row r="88" spans="1:10" ht="19.5" customHeight="1">
      <c r="A88" s="12">
        <f t="shared" si="0"/>
        <v>85</v>
      </c>
      <c r="B88" s="13">
        <f t="shared" si="1"/>
        <v>185</v>
      </c>
      <c r="C88" s="14" t="s">
        <v>103</v>
      </c>
      <c r="D88" s="15" t="s">
        <v>14</v>
      </c>
      <c r="E88" s="16">
        <v>15</v>
      </c>
      <c r="F88" s="17"/>
      <c r="G88" s="10"/>
      <c r="H88" s="17"/>
      <c r="I88" s="10"/>
      <c r="J88" s="11"/>
    </row>
    <row r="89" spans="1:10" ht="19.5" customHeight="1">
      <c r="A89" s="12">
        <f t="shared" si="0"/>
        <v>86</v>
      </c>
      <c r="B89" s="13">
        <f t="shared" si="1"/>
        <v>186</v>
      </c>
      <c r="C89" s="14" t="s">
        <v>104</v>
      </c>
      <c r="D89" s="15" t="s">
        <v>14</v>
      </c>
      <c r="E89" s="16">
        <v>30</v>
      </c>
      <c r="F89" s="17"/>
      <c r="G89" s="10"/>
      <c r="H89" s="17"/>
      <c r="I89" s="10"/>
      <c r="J89" s="11"/>
    </row>
    <row r="90" spans="1:10" ht="19.5" customHeight="1">
      <c r="A90" s="12">
        <f t="shared" si="0"/>
        <v>87</v>
      </c>
      <c r="B90" s="13">
        <f t="shared" si="1"/>
        <v>187</v>
      </c>
      <c r="C90" s="14" t="s">
        <v>105</v>
      </c>
      <c r="D90" s="15" t="s">
        <v>14</v>
      </c>
      <c r="E90" s="16">
        <v>30</v>
      </c>
      <c r="F90" s="17"/>
      <c r="G90" s="10"/>
      <c r="H90" s="17"/>
      <c r="I90" s="10"/>
      <c r="J90" s="11"/>
    </row>
    <row r="91" spans="1:10" ht="19.5" customHeight="1">
      <c r="A91" s="12">
        <f t="shared" si="0"/>
        <v>88</v>
      </c>
      <c r="B91" s="13">
        <f t="shared" si="1"/>
        <v>188</v>
      </c>
      <c r="C91" s="14" t="s">
        <v>106</v>
      </c>
      <c r="D91" s="15" t="s">
        <v>14</v>
      </c>
      <c r="E91" s="16">
        <v>60</v>
      </c>
      <c r="F91" s="17"/>
      <c r="G91" s="10"/>
      <c r="H91" s="17"/>
      <c r="I91" s="10"/>
      <c r="J91" s="11"/>
    </row>
    <row r="92" spans="1:10" ht="27" customHeight="1">
      <c r="A92" s="12">
        <f t="shared" si="0"/>
        <v>89</v>
      </c>
      <c r="B92" s="13">
        <f t="shared" si="1"/>
        <v>189</v>
      </c>
      <c r="C92" s="14" t="s">
        <v>107</v>
      </c>
      <c r="D92" s="15" t="s">
        <v>14</v>
      </c>
      <c r="E92" s="16">
        <v>12</v>
      </c>
      <c r="F92" s="17"/>
      <c r="G92" s="10"/>
      <c r="H92" s="17"/>
      <c r="I92" s="10"/>
      <c r="J92" s="11"/>
    </row>
    <row r="93" spans="1:10" ht="27" customHeight="1">
      <c r="A93" s="12">
        <f t="shared" si="0"/>
        <v>90</v>
      </c>
      <c r="B93" s="13">
        <f t="shared" si="1"/>
        <v>190</v>
      </c>
      <c r="C93" s="14" t="s">
        <v>108</v>
      </c>
      <c r="D93" s="15" t="s">
        <v>14</v>
      </c>
      <c r="E93" s="16">
        <v>10</v>
      </c>
      <c r="F93" s="17"/>
      <c r="G93" s="10"/>
      <c r="H93" s="17"/>
      <c r="I93" s="10"/>
      <c r="J93" s="11"/>
    </row>
    <row r="94" spans="1:10" ht="31.5" customHeight="1">
      <c r="A94" s="12">
        <f t="shared" si="0"/>
        <v>91</v>
      </c>
      <c r="B94" s="13">
        <f t="shared" si="1"/>
        <v>191</v>
      </c>
      <c r="C94" s="14" t="s">
        <v>109</v>
      </c>
      <c r="D94" s="15" t="s">
        <v>33</v>
      </c>
      <c r="E94" s="16">
        <v>100</v>
      </c>
      <c r="F94" s="17"/>
      <c r="G94" s="10"/>
      <c r="H94" s="17"/>
      <c r="I94" s="10"/>
      <c r="J94" s="11"/>
    </row>
    <row r="95" spans="1:10" ht="31.5" customHeight="1">
      <c r="A95" s="12">
        <f t="shared" si="0"/>
        <v>92</v>
      </c>
      <c r="B95" s="13">
        <f t="shared" si="1"/>
        <v>192</v>
      </c>
      <c r="C95" s="14" t="s">
        <v>110</v>
      </c>
      <c r="D95" s="15" t="s">
        <v>33</v>
      </c>
      <c r="E95" s="16">
        <v>100</v>
      </c>
      <c r="F95" s="17"/>
      <c r="G95" s="10"/>
      <c r="H95" s="17"/>
      <c r="I95" s="10"/>
      <c r="J95" s="11"/>
    </row>
    <row r="96" spans="1:10" ht="31.5" customHeight="1">
      <c r="A96" s="12">
        <f t="shared" si="0"/>
        <v>93</v>
      </c>
      <c r="B96" s="13">
        <f t="shared" si="1"/>
        <v>193</v>
      </c>
      <c r="C96" s="14" t="s">
        <v>111</v>
      </c>
      <c r="D96" s="15" t="s">
        <v>14</v>
      </c>
      <c r="E96" s="16">
        <v>50</v>
      </c>
      <c r="F96" s="17"/>
      <c r="G96" s="10"/>
      <c r="H96" s="17"/>
      <c r="I96" s="10"/>
      <c r="J96" s="11"/>
    </row>
    <row r="97" spans="1:10" ht="31.5" customHeight="1">
      <c r="A97" s="12">
        <f t="shared" si="0"/>
        <v>94</v>
      </c>
      <c r="B97" s="13">
        <f t="shared" si="1"/>
        <v>194</v>
      </c>
      <c r="C97" s="14" t="s">
        <v>112</v>
      </c>
      <c r="D97" s="15" t="s">
        <v>14</v>
      </c>
      <c r="E97" s="16">
        <v>20</v>
      </c>
      <c r="F97" s="17"/>
      <c r="G97" s="10"/>
      <c r="H97" s="17"/>
      <c r="I97" s="10"/>
      <c r="J97" s="11"/>
    </row>
    <row r="98" spans="1:10" ht="31.5" customHeight="1">
      <c r="A98" s="12">
        <f t="shared" si="0"/>
        <v>95</v>
      </c>
      <c r="B98" s="13">
        <f t="shared" si="1"/>
        <v>195</v>
      </c>
      <c r="C98" s="14" t="s">
        <v>113</v>
      </c>
      <c r="D98" s="15" t="s">
        <v>14</v>
      </c>
      <c r="E98" s="16">
        <v>25</v>
      </c>
      <c r="F98" s="17"/>
      <c r="G98" s="10"/>
      <c r="H98" s="17"/>
      <c r="I98" s="10"/>
      <c r="J98" s="11"/>
    </row>
    <row r="99" spans="1:10" ht="31.5" customHeight="1">
      <c r="A99" s="12">
        <f t="shared" si="0"/>
        <v>96</v>
      </c>
      <c r="B99" s="13">
        <f t="shared" si="1"/>
        <v>196</v>
      </c>
      <c r="C99" s="14" t="s">
        <v>114</v>
      </c>
      <c r="D99" s="15" t="s">
        <v>14</v>
      </c>
      <c r="E99" s="16">
        <v>50</v>
      </c>
      <c r="F99" s="17"/>
      <c r="G99" s="10"/>
      <c r="H99" s="17"/>
      <c r="I99" s="10"/>
      <c r="J99" s="11"/>
    </row>
    <row r="100" spans="1:10" ht="42.75" customHeight="1">
      <c r="A100" s="12">
        <f t="shared" si="0"/>
        <v>97</v>
      </c>
      <c r="B100" s="13">
        <f t="shared" si="1"/>
        <v>197</v>
      </c>
      <c r="C100" s="14" t="s">
        <v>115</v>
      </c>
      <c r="D100" s="15" t="s">
        <v>16</v>
      </c>
      <c r="E100" s="16"/>
      <c r="F100" s="17"/>
      <c r="G100" s="10"/>
      <c r="H100" s="17"/>
      <c r="I100" s="10"/>
      <c r="J100" s="11"/>
    </row>
    <row r="101" spans="1:10" ht="54" customHeight="1">
      <c r="A101" s="12">
        <f t="shared" si="0"/>
        <v>98</v>
      </c>
      <c r="B101" s="13">
        <f t="shared" si="1"/>
        <v>198</v>
      </c>
      <c r="C101" s="14" t="s">
        <v>116</v>
      </c>
      <c r="D101" s="15" t="s">
        <v>117</v>
      </c>
      <c r="E101" s="16"/>
      <c r="F101" s="17"/>
      <c r="G101" s="10"/>
      <c r="H101" s="17"/>
      <c r="I101" s="10"/>
      <c r="J101" s="11"/>
    </row>
    <row r="102" spans="1:10" ht="31.5" customHeight="1">
      <c r="A102" s="12">
        <f t="shared" si="0"/>
        <v>99</v>
      </c>
      <c r="B102" s="13">
        <f t="shared" si="1"/>
        <v>199</v>
      </c>
      <c r="C102" s="14" t="s">
        <v>118</v>
      </c>
      <c r="D102" s="15" t="s">
        <v>14</v>
      </c>
      <c r="E102" s="16">
        <v>6</v>
      </c>
      <c r="F102" s="17"/>
      <c r="G102" s="10"/>
      <c r="H102" s="17"/>
      <c r="I102" s="10"/>
      <c r="J102" s="11"/>
    </row>
    <row r="103" spans="1:10" ht="27" customHeight="1">
      <c r="A103" s="12">
        <f t="shared" si="0"/>
        <v>100</v>
      </c>
      <c r="B103" s="13">
        <f t="shared" si="1"/>
        <v>200</v>
      </c>
      <c r="C103" s="14" t="s">
        <v>119</v>
      </c>
      <c r="D103" s="15" t="s">
        <v>14</v>
      </c>
      <c r="E103" s="16">
        <v>15</v>
      </c>
      <c r="F103" s="17"/>
      <c r="G103" s="10"/>
      <c r="H103" s="17"/>
      <c r="I103" s="10"/>
      <c r="J103" s="11"/>
    </row>
    <row r="104" spans="1:10" s="27" customFormat="1" ht="27" customHeight="1">
      <c r="A104" s="12">
        <f t="shared" si="0"/>
        <v>101</v>
      </c>
      <c r="B104" s="13">
        <f t="shared" si="1"/>
        <v>201</v>
      </c>
      <c r="C104" s="21" t="s">
        <v>120</v>
      </c>
      <c r="D104" s="22" t="s">
        <v>14</v>
      </c>
      <c r="E104" s="23">
        <v>4</v>
      </c>
      <c r="F104" s="24"/>
      <c r="G104" s="25"/>
      <c r="H104" s="24"/>
      <c r="I104" s="25"/>
      <c r="J104" s="26"/>
    </row>
    <row r="105" spans="1:10" s="27" customFormat="1" ht="27" customHeight="1">
      <c r="A105" s="12">
        <f t="shared" si="0"/>
        <v>102</v>
      </c>
      <c r="B105" s="13">
        <f t="shared" si="1"/>
        <v>202</v>
      </c>
      <c r="C105" s="14" t="s">
        <v>121</v>
      </c>
      <c r="D105" s="15" t="s">
        <v>14</v>
      </c>
      <c r="E105" s="16">
        <v>6</v>
      </c>
      <c r="F105" s="17"/>
      <c r="G105" s="10"/>
      <c r="H105" s="17"/>
      <c r="I105" s="25"/>
      <c r="J105" s="11"/>
    </row>
    <row r="106" spans="1:10" s="27" customFormat="1" ht="27" customHeight="1">
      <c r="A106" s="12">
        <f t="shared" si="0"/>
        <v>103</v>
      </c>
      <c r="B106" s="13">
        <f t="shared" si="1"/>
        <v>203</v>
      </c>
      <c r="C106" s="14" t="s">
        <v>122</v>
      </c>
      <c r="D106" s="15" t="s">
        <v>14</v>
      </c>
      <c r="E106" s="16">
        <v>4</v>
      </c>
      <c r="F106" s="17"/>
      <c r="G106" s="10"/>
      <c r="H106" s="17"/>
      <c r="I106" s="25"/>
      <c r="J106" s="11"/>
    </row>
    <row r="107" spans="1:10" ht="27" customHeight="1">
      <c r="A107" s="12">
        <f t="shared" si="0"/>
        <v>104</v>
      </c>
      <c r="B107" s="13">
        <f t="shared" si="1"/>
        <v>204</v>
      </c>
      <c r="C107" s="14" t="s">
        <v>123</v>
      </c>
      <c r="D107" s="15" t="s">
        <v>14</v>
      </c>
      <c r="E107" s="16">
        <v>12</v>
      </c>
      <c r="F107" s="17"/>
      <c r="G107" s="10"/>
      <c r="H107" s="17"/>
      <c r="I107" s="25"/>
      <c r="J107" s="11"/>
    </row>
    <row r="108" spans="1:10" ht="133.5" customHeight="1">
      <c r="A108" s="12">
        <f t="shared" si="0"/>
        <v>105</v>
      </c>
      <c r="B108" s="13">
        <f t="shared" si="1"/>
        <v>205</v>
      </c>
      <c r="C108" s="14" t="s">
        <v>124</v>
      </c>
      <c r="D108" s="15" t="s">
        <v>89</v>
      </c>
      <c r="E108" s="16"/>
      <c r="F108" s="17"/>
      <c r="G108" s="10"/>
      <c r="H108" s="17"/>
      <c r="I108" s="10"/>
      <c r="J108" s="11"/>
    </row>
    <row r="109" spans="1:10" ht="31.5" customHeight="1">
      <c r="A109" s="12">
        <f t="shared" si="0"/>
        <v>106</v>
      </c>
      <c r="B109" s="13">
        <f t="shared" si="1"/>
        <v>206</v>
      </c>
      <c r="C109" s="14" t="s">
        <v>125</v>
      </c>
      <c r="D109" s="15" t="s">
        <v>89</v>
      </c>
      <c r="E109" s="16"/>
      <c r="F109" s="17"/>
      <c r="G109" s="10"/>
      <c r="H109" s="17"/>
      <c r="I109" s="10"/>
      <c r="J109" s="11"/>
    </row>
    <row r="110" spans="1:10" ht="42.75" customHeight="1">
      <c r="A110" s="12">
        <f t="shared" si="0"/>
        <v>107</v>
      </c>
      <c r="B110" s="13">
        <f t="shared" si="1"/>
        <v>207</v>
      </c>
      <c r="C110" s="14" t="s">
        <v>126</v>
      </c>
      <c r="D110" s="15" t="s">
        <v>89</v>
      </c>
      <c r="E110" s="16"/>
      <c r="F110" s="17"/>
      <c r="G110" s="10"/>
      <c r="H110" s="17"/>
      <c r="I110" s="10"/>
      <c r="J110" s="11"/>
    </row>
    <row r="111" spans="1:10" ht="51" customHeight="1">
      <c r="A111" s="12">
        <f t="shared" si="0"/>
        <v>108</v>
      </c>
      <c r="B111" s="13">
        <f t="shared" si="1"/>
        <v>208</v>
      </c>
      <c r="C111" s="14" t="s">
        <v>127</v>
      </c>
      <c r="D111" s="15" t="s">
        <v>117</v>
      </c>
      <c r="E111" s="16"/>
      <c r="F111" s="17"/>
      <c r="G111" s="10"/>
      <c r="H111" s="17"/>
      <c r="I111" s="10"/>
      <c r="J111" s="11"/>
    </row>
    <row r="112" spans="1:10" ht="39.75" customHeight="1">
      <c r="A112" s="12">
        <f t="shared" si="0"/>
        <v>109</v>
      </c>
      <c r="B112" s="13">
        <f t="shared" si="1"/>
        <v>209</v>
      </c>
      <c r="C112" s="14" t="s">
        <v>128</v>
      </c>
      <c r="D112" s="15" t="s">
        <v>129</v>
      </c>
      <c r="E112" s="16"/>
      <c r="F112" s="17"/>
      <c r="G112" s="10"/>
      <c r="H112" s="17"/>
      <c r="I112" s="17"/>
      <c r="J112" s="11"/>
    </row>
    <row r="113" spans="1:10" ht="31.5" customHeight="1">
      <c r="A113" s="12">
        <f t="shared" si="0"/>
        <v>110</v>
      </c>
      <c r="B113" s="13">
        <f t="shared" si="1"/>
        <v>210</v>
      </c>
      <c r="C113" s="14" t="s">
        <v>130</v>
      </c>
      <c r="D113" s="15" t="s">
        <v>89</v>
      </c>
      <c r="E113" s="16"/>
      <c r="F113" s="17"/>
      <c r="G113" s="10"/>
      <c r="H113" s="17"/>
      <c r="I113" s="10"/>
      <c r="J113" s="11"/>
    </row>
    <row r="114" spans="1:10" ht="31.5" customHeight="1">
      <c r="A114" s="12">
        <f t="shared" si="0"/>
        <v>111</v>
      </c>
      <c r="B114" s="13">
        <f t="shared" si="1"/>
        <v>211</v>
      </c>
      <c r="C114" s="14" t="s">
        <v>131</v>
      </c>
      <c r="D114" s="15" t="s">
        <v>16</v>
      </c>
      <c r="E114" s="16"/>
      <c r="F114" s="17"/>
      <c r="G114" s="10"/>
      <c r="H114" s="17"/>
      <c r="I114" s="10"/>
      <c r="J114" s="11"/>
    </row>
    <row r="115" spans="1:10" ht="39" customHeight="1">
      <c r="A115" s="12">
        <f t="shared" si="0"/>
        <v>112</v>
      </c>
      <c r="B115" s="13">
        <f t="shared" si="1"/>
        <v>212</v>
      </c>
      <c r="C115" s="14" t="s">
        <v>132</v>
      </c>
      <c r="D115" s="15" t="s">
        <v>16</v>
      </c>
      <c r="E115" s="16"/>
      <c r="F115" s="28"/>
      <c r="G115" s="10"/>
      <c r="H115" s="17"/>
      <c r="I115" s="10"/>
      <c r="J115" s="11"/>
    </row>
    <row r="116" spans="1:10" ht="39" customHeight="1">
      <c r="A116" s="12">
        <f t="shared" si="0"/>
        <v>113</v>
      </c>
      <c r="B116" s="13">
        <f t="shared" si="1"/>
        <v>213</v>
      </c>
      <c r="C116" s="14" t="s">
        <v>133</v>
      </c>
      <c r="D116" s="15" t="s">
        <v>14</v>
      </c>
      <c r="E116" s="16">
        <v>299</v>
      </c>
      <c r="F116" s="28"/>
      <c r="G116" s="10"/>
      <c r="H116" s="17"/>
      <c r="I116" s="10"/>
      <c r="J116" s="11"/>
    </row>
    <row r="117" spans="1:10" ht="44.25" customHeight="1">
      <c r="A117" s="12">
        <f t="shared" si="0"/>
        <v>114</v>
      </c>
      <c r="B117" s="13">
        <f t="shared" si="1"/>
        <v>214</v>
      </c>
      <c r="C117" s="14" t="s">
        <v>134</v>
      </c>
      <c r="D117" s="15" t="s">
        <v>14</v>
      </c>
      <c r="E117" s="16">
        <v>32</v>
      </c>
      <c r="F117" s="28"/>
      <c r="G117" s="10"/>
      <c r="H117" s="17"/>
      <c r="I117" s="10"/>
      <c r="J117" s="11"/>
    </row>
    <row r="118" spans="1:10" ht="31.5" customHeight="1">
      <c r="A118" s="12">
        <f t="shared" si="0"/>
        <v>115</v>
      </c>
      <c r="B118" s="13">
        <f t="shared" si="1"/>
        <v>215</v>
      </c>
      <c r="C118" s="14" t="s">
        <v>135</v>
      </c>
      <c r="D118" s="15" t="s">
        <v>14</v>
      </c>
      <c r="E118" s="16">
        <v>28</v>
      </c>
      <c r="F118" s="28"/>
      <c r="G118" s="10"/>
      <c r="H118" s="17"/>
      <c r="I118" s="10"/>
      <c r="J118" s="11"/>
    </row>
    <row r="119" spans="1:10" ht="19.5" customHeight="1">
      <c r="A119" s="12">
        <f t="shared" si="0"/>
        <v>116</v>
      </c>
      <c r="B119" s="13">
        <f t="shared" si="1"/>
        <v>216</v>
      </c>
      <c r="C119" s="14" t="s">
        <v>136</v>
      </c>
      <c r="D119" s="15" t="s">
        <v>14</v>
      </c>
      <c r="E119" s="16">
        <v>5</v>
      </c>
      <c r="F119" s="28"/>
      <c r="G119" s="10"/>
      <c r="H119" s="17"/>
      <c r="I119" s="10"/>
      <c r="J119" s="11"/>
    </row>
    <row r="120" spans="1:10" ht="19.5" customHeight="1">
      <c r="A120" s="12">
        <f t="shared" si="0"/>
        <v>117</v>
      </c>
      <c r="B120" s="13">
        <f t="shared" si="1"/>
        <v>217</v>
      </c>
      <c r="C120" s="14" t="s">
        <v>137</v>
      </c>
      <c r="D120" s="15" t="s">
        <v>14</v>
      </c>
      <c r="E120" s="16">
        <v>82</v>
      </c>
      <c r="F120" s="28"/>
      <c r="G120" s="10"/>
      <c r="H120" s="17"/>
      <c r="I120" s="10"/>
      <c r="J120" s="11"/>
    </row>
    <row r="121" spans="1:10" ht="108" customHeight="1">
      <c r="A121" s="12">
        <f t="shared" si="0"/>
        <v>118</v>
      </c>
      <c r="B121" s="13">
        <f t="shared" si="1"/>
        <v>218</v>
      </c>
      <c r="C121" s="14" t="s">
        <v>138</v>
      </c>
      <c r="D121" s="15" t="s">
        <v>89</v>
      </c>
      <c r="E121" s="16"/>
      <c r="F121" s="28"/>
      <c r="G121" s="10"/>
      <c r="H121" s="17"/>
      <c r="I121" s="10"/>
      <c r="J121" s="11"/>
    </row>
    <row r="122" spans="1:10" ht="51.75" customHeight="1">
      <c r="A122" s="12">
        <f t="shared" si="0"/>
        <v>119</v>
      </c>
      <c r="B122" s="13">
        <f t="shared" si="1"/>
        <v>219</v>
      </c>
      <c r="C122" s="14" t="s">
        <v>139</v>
      </c>
      <c r="D122" s="29" t="s">
        <v>89</v>
      </c>
      <c r="E122" s="16"/>
      <c r="F122" s="28"/>
      <c r="G122" s="10"/>
      <c r="H122" s="17"/>
      <c r="I122" s="10"/>
      <c r="J122" s="11"/>
    </row>
    <row r="123" spans="1:10" ht="78.75" customHeight="1">
      <c r="A123" s="12">
        <f t="shared" si="0"/>
        <v>120</v>
      </c>
      <c r="B123" s="13">
        <f t="shared" si="1"/>
        <v>220</v>
      </c>
      <c r="C123" s="14" t="s">
        <v>140</v>
      </c>
      <c r="D123" s="29" t="s">
        <v>89</v>
      </c>
      <c r="E123" s="16"/>
      <c r="F123" s="28"/>
      <c r="G123" s="10"/>
      <c r="H123" s="17"/>
      <c r="I123" s="10"/>
      <c r="J123" s="11"/>
    </row>
    <row r="124" spans="1:10" ht="31.5" customHeight="1">
      <c r="A124" s="12">
        <f t="shared" si="0"/>
        <v>121</v>
      </c>
      <c r="B124" s="13">
        <f t="shared" si="1"/>
        <v>221</v>
      </c>
      <c r="C124" s="14" t="s">
        <v>141</v>
      </c>
      <c r="D124" s="15" t="s">
        <v>14</v>
      </c>
      <c r="E124" s="16">
        <v>3</v>
      </c>
      <c r="F124" s="28"/>
      <c r="G124" s="10"/>
      <c r="H124" s="17"/>
      <c r="I124" s="10"/>
      <c r="J124" s="11"/>
    </row>
    <row r="125" spans="1:10" ht="31.5" customHeight="1">
      <c r="A125" s="12">
        <f t="shared" si="0"/>
        <v>122</v>
      </c>
      <c r="B125" s="13">
        <f t="shared" si="1"/>
        <v>222</v>
      </c>
      <c r="C125" s="14" t="s">
        <v>142</v>
      </c>
      <c r="D125" s="29" t="s">
        <v>89</v>
      </c>
      <c r="E125" s="16"/>
      <c r="F125" s="28"/>
      <c r="G125" s="10"/>
      <c r="H125" s="17"/>
      <c r="I125" s="10"/>
      <c r="J125" s="11"/>
    </row>
    <row r="126" spans="1:10" ht="43.5" customHeight="1">
      <c r="A126" s="12">
        <f t="shared" si="0"/>
        <v>123</v>
      </c>
      <c r="B126" s="13">
        <f t="shared" si="1"/>
        <v>223</v>
      </c>
      <c r="C126" s="14" t="s">
        <v>143</v>
      </c>
      <c r="D126" s="29" t="s">
        <v>144</v>
      </c>
      <c r="E126" s="16">
        <v>110</v>
      </c>
      <c r="F126" s="28"/>
      <c r="G126" s="10"/>
      <c r="H126" s="17"/>
      <c r="I126" s="10"/>
      <c r="J126" s="11"/>
    </row>
    <row r="127" spans="1:10" ht="31.5" customHeight="1">
      <c r="A127" s="12">
        <f t="shared" si="0"/>
        <v>124</v>
      </c>
      <c r="B127" s="13">
        <f t="shared" si="1"/>
        <v>224</v>
      </c>
      <c r="C127" s="37" t="s">
        <v>145</v>
      </c>
      <c r="D127" s="37"/>
      <c r="E127" s="37"/>
      <c r="F127" s="37"/>
      <c r="G127" s="37"/>
      <c r="H127" s="37"/>
      <c r="I127" s="37"/>
      <c r="J127" s="37"/>
    </row>
    <row r="128" spans="1:10" ht="19.5" customHeight="1">
      <c r="A128" s="12">
        <f t="shared" si="0"/>
        <v>125</v>
      </c>
      <c r="B128" s="13">
        <f t="shared" si="1"/>
        <v>225</v>
      </c>
      <c r="C128" s="14" t="s">
        <v>146</v>
      </c>
      <c r="D128" s="15" t="s">
        <v>36</v>
      </c>
      <c r="E128" s="16">
        <v>15</v>
      </c>
      <c r="F128" s="17"/>
      <c r="G128" s="10"/>
      <c r="H128" s="17"/>
      <c r="I128" s="10"/>
      <c r="J128" s="11"/>
    </row>
    <row r="129" spans="1:10" ht="19.5" customHeight="1">
      <c r="A129" s="12">
        <f t="shared" si="0"/>
        <v>126</v>
      </c>
      <c r="B129" s="13">
        <f t="shared" si="1"/>
        <v>226</v>
      </c>
      <c r="C129" s="14" t="s">
        <v>147</v>
      </c>
      <c r="D129" s="15" t="s">
        <v>36</v>
      </c>
      <c r="E129" s="16">
        <v>25</v>
      </c>
      <c r="F129" s="17"/>
      <c r="G129" s="10"/>
      <c r="H129" s="17"/>
      <c r="I129" s="10"/>
      <c r="J129" s="11"/>
    </row>
    <row r="130" spans="1:10" ht="19.5" customHeight="1">
      <c r="A130" s="12">
        <f t="shared" si="0"/>
        <v>127</v>
      </c>
      <c r="B130" s="13">
        <f t="shared" si="1"/>
        <v>227</v>
      </c>
      <c r="C130" s="14" t="s">
        <v>148</v>
      </c>
      <c r="D130" s="15" t="s">
        <v>36</v>
      </c>
      <c r="E130" s="16">
        <v>6</v>
      </c>
      <c r="F130" s="17"/>
      <c r="G130" s="10"/>
      <c r="H130" s="17"/>
      <c r="I130" s="10"/>
      <c r="J130" s="11"/>
    </row>
    <row r="131" spans="1:10" ht="19.5" customHeight="1">
      <c r="A131" s="12">
        <f t="shared" si="0"/>
        <v>128</v>
      </c>
      <c r="B131" s="13">
        <f t="shared" si="1"/>
        <v>228</v>
      </c>
      <c r="C131" s="20" t="s">
        <v>97</v>
      </c>
      <c r="D131" s="15" t="s">
        <v>33</v>
      </c>
      <c r="E131" s="16">
        <v>15</v>
      </c>
      <c r="F131" s="17"/>
      <c r="G131" s="10"/>
      <c r="H131" s="17"/>
      <c r="I131" s="10"/>
      <c r="J131" s="11"/>
    </row>
    <row r="132" spans="1:10" ht="39" customHeight="1">
      <c r="A132" s="12">
        <f t="shared" si="0"/>
        <v>129</v>
      </c>
      <c r="B132" s="13">
        <f t="shared" si="1"/>
        <v>229</v>
      </c>
      <c r="C132" s="14" t="s">
        <v>149</v>
      </c>
      <c r="D132" s="15" t="s">
        <v>14</v>
      </c>
      <c r="E132" s="16">
        <v>2</v>
      </c>
      <c r="F132" s="17"/>
      <c r="G132" s="10"/>
      <c r="H132" s="17"/>
      <c r="I132" s="10"/>
      <c r="J132" s="11"/>
    </row>
    <row r="133" spans="1:10" ht="31.5" customHeight="1">
      <c r="A133" s="12">
        <f t="shared" si="0"/>
        <v>130</v>
      </c>
      <c r="B133" s="13">
        <f t="shared" si="1"/>
        <v>230</v>
      </c>
      <c r="C133" s="14" t="s">
        <v>150</v>
      </c>
      <c r="D133" s="15" t="s">
        <v>14</v>
      </c>
      <c r="E133" s="16">
        <v>2</v>
      </c>
      <c r="F133" s="17"/>
      <c r="G133" s="10"/>
      <c r="H133" s="17"/>
      <c r="I133" s="10"/>
      <c r="J133" s="11"/>
    </row>
    <row r="134" spans="1:10" ht="19.5" customHeight="1">
      <c r="A134" s="12">
        <f t="shared" si="0"/>
        <v>131</v>
      </c>
      <c r="B134" s="13">
        <f t="shared" si="1"/>
        <v>231</v>
      </c>
      <c r="C134" s="14" t="s">
        <v>151</v>
      </c>
      <c r="D134" s="15" t="s">
        <v>14</v>
      </c>
      <c r="E134" s="16">
        <v>1</v>
      </c>
      <c r="F134" s="17"/>
      <c r="G134" s="10"/>
      <c r="H134" s="17"/>
      <c r="I134" s="10"/>
      <c r="J134" s="11"/>
    </row>
    <row r="135" spans="1:10" ht="31.5" customHeight="1">
      <c r="A135" s="12">
        <f t="shared" si="0"/>
        <v>132</v>
      </c>
      <c r="B135" s="13">
        <f t="shared" si="1"/>
        <v>232</v>
      </c>
      <c r="C135" s="14" t="s">
        <v>152</v>
      </c>
      <c r="D135" s="15" t="s">
        <v>14</v>
      </c>
      <c r="E135" s="16">
        <v>1</v>
      </c>
      <c r="F135" s="17"/>
      <c r="G135" s="10"/>
      <c r="H135" s="17"/>
      <c r="I135" s="10"/>
      <c r="J135" s="11"/>
    </row>
    <row r="136" spans="1:10" ht="19.5" customHeight="1">
      <c r="A136" s="12">
        <f t="shared" si="0"/>
        <v>133</v>
      </c>
      <c r="B136" s="13">
        <f t="shared" si="1"/>
        <v>233</v>
      </c>
      <c r="C136" s="14" t="s">
        <v>153</v>
      </c>
      <c r="D136" s="15" t="s">
        <v>14</v>
      </c>
      <c r="E136" s="16">
        <v>5</v>
      </c>
      <c r="F136" s="17"/>
      <c r="G136" s="10"/>
      <c r="H136" s="17"/>
      <c r="I136" s="10"/>
      <c r="J136" s="11"/>
    </row>
    <row r="137" spans="1:10" ht="19.5" customHeight="1">
      <c r="A137" s="12">
        <f t="shared" si="0"/>
        <v>134</v>
      </c>
      <c r="B137" s="13">
        <f t="shared" si="1"/>
        <v>234</v>
      </c>
      <c r="C137" s="14" t="s">
        <v>154</v>
      </c>
      <c r="D137" s="15" t="s">
        <v>14</v>
      </c>
      <c r="E137" s="16">
        <v>12</v>
      </c>
      <c r="F137" s="17"/>
      <c r="G137" s="10"/>
      <c r="H137" s="17"/>
      <c r="I137" s="10"/>
      <c r="J137" s="11"/>
    </row>
    <row r="138" spans="1:10" ht="19.5" customHeight="1">
      <c r="A138" s="12">
        <f t="shared" si="0"/>
        <v>135</v>
      </c>
      <c r="B138" s="13">
        <f t="shared" si="1"/>
        <v>235</v>
      </c>
      <c r="C138" s="14" t="s">
        <v>26</v>
      </c>
      <c r="D138" s="15" t="s">
        <v>14</v>
      </c>
      <c r="E138" s="16">
        <v>8</v>
      </c>
      <c r="F138" s="17"/>
      <c r="G138" s="10"/>
      <c r="H138" s="17"/>
      <c r="I138" s="10"/>
      <c r="J138" s="11"/>
    </row>
    <row r="139" spans="1:10" ht="45" customHeight="1">
      <c r="A139" s="12">
        <f t="shared" si="0"/>
        <v>136</v>
      </c>
      <c r="B139" s="13">
        <f t="shared" si="1"/>
        <v>236</v>
      </c>
      <c r="C139" s="14" t="s">
        <v>155</v>
      </c>
      <c r="D139" s="15" t="s">
        <v>89</v>
      </c>
      <c r="E139" s="16"/>
      <c r="F139" s="17"/>
      <c r="G139" s="10"/>
      <c r="H139" s="17"/>
      <c r="I139" s="10"/>
      <c r="J139" s="11"/>
    </row>
    <row r="140" spans="1:10" ht="19.5" customHeight="1">
      <c r="A140" s="12">
        <f t="shared" si="0"/>
        <v>137</v>
      </c>
      <c r="B140" s="13">
        <f t="shared" si="1"/>
        <v>237</v>
      </c>
      <c r="C140" s="37" t="s">
        <v>156</v>
      </c>
      <c r="D140" s="37"/>
      <c r="E140" s="37"/>
      <c r="F140" s="37"/>
      <c r="G140" s="37"/>
      <c r="H140" s="37"/>
      <c r="I140" s="37"/>
      <c r="J140" s="37"/>
    </row>
    <row r="141" spans="1:10" ht="44.25" customHeight="1">
      <c r="A141" s="12">
        <f t="shared" si="0"/>
        <v>138</v>
      </c>
      <c r="B141" s="13">
        <f t="shared" si="1"/>
        <v>238</v>
      </c>
      <c r="C141" s="14" t="s">
        <v>157</v>
      </c>
      <c r="D141" s="15" t="s">
        <v>16</v>
      </c>
      <c r="E141" s="16"/>
      <c r="F141" s="17"/>
      <c r="G141" s="10"/>
      <c r="H141" s="17"/>
      <c r="I141" s="10"/>
      <c r="J141" s="11"/>
    </row>
    <row r="142" spans="1:10" ht="44.25" customHeight="1">
      <c r="A142" s="12">
        <f t="shared" si="0"/>
        <v>139</v>
      </c>
      <c r="B142" s="13">
        <f t="shared" si="1"/>
        <v>239</v>
      </c>
      <c r="C142" s="14" t="s">
        <v>158</v>
      </c>
      <c r="D142" s="15" t="s">
        <v>89</v>
      </c>
      <c r="E142" s="16"/>
      <c r="F142" s="17"/>
      <c r="G142" s="10"/>
      <c r="H142" s="17"/>
      <c r="I142" s="10"/>
      <c r="J142" s="11"/>
    </row>
    <row r="143" spans="1:10" ht="36.75" customHeight="1">
      <c r="A143" s="12">
        <f t="shared" si="0"/>
        <v>140</v>
      </c>
      <c r="B143" s="13">
        <f t="shared" si="1"/>
        <v>240</v>
      </c>
      <c r="C143" s="14" t="s">
        <v>159</v>
      </c>
      <c r="D143" s="15" t="s">
        <v>16</v>
      </c>
      <c r="E143" s="16"/>
      <c r="F143" s="17"/>
      <c r="G143" s="10"/>
      <c r="H143" s="17"/>
      <c r="I143" s="10"/>
      <c r="J143" s="11"/>
    </row>
    <row r="144" spans="1:10" ht="60" customHeight="1">
      <c r="A144" s="12">
        <f t="shared" si="0"/>
        <v>141</v>
      </c>
      <c r="B144" s="13">
        <f t="shared" si="1"/>
        <v>241</v>
      </c>
      <c r="C144" s="14" t="s">
        <v>160</v>
      </c>
      <c r="D144" s="29" t="s">
        <v>144</v>
      </c>
      <c r="E144" s="16">
        <v>114</v>
      </c>
      <c r="F144" s="17"/>
      <c r="G144" s="10"/>
      <c r="H144" s="17"/>
      <c r="I144" s="10"/>
      <c r="J144" s="11"/>
    </row>
    <row r="145" spans="1:10" ht="31.5" customHeight="1">
      <c r="A145" s="12">
        <f t="shared" si="0"/>
        <v>142</v>
      </c>
      <c r="B145" s="13">
        <f t="shared" si="1"/>
        <v>242</v>
      </c>
      <c r="C145" s="14" t="s">
        <v>161</v>
      </c>
      <c r="D145" s="15" t="s">
        <v>89</v>
      </c>
      <c r="E145" s="16"/>
      <c r="F145" s="17"/>
      <c r="G145" s="10"/>
      <c r="H145" s="17"/>
      <c r="I145" s="10"/>
      <c r="J145" s="11"/>
    </row>
    <row r="146" spans="1:10" ht="56.25" customHeight="1">
      <c r="A146" s="12">
        <f t="shared" si="0"/>
        <v>143</v>
      </c>
      <c r="B146" s="13">
        <f t="shared" si="1"/>
        <v>243</v>
      </c>
      <c r="C146" s="14" t="s">
        <v>162</v>
      </c>
      <c r="D146" s="15" t="s">
        <v>16</v>
      </c>
      <c r="E146" s="16"/>
      <c r="F146" s="17"/>
      <c r="G146" s="10"/>
      <c r="H146" s="17"/>
      <c r="I146" s="10"/>
      <c r="J146" s="11"/>
    </row>
    <row r="147" spans="1:10" ht="31.5" customHeight="1">
      <c r="A147" s="12">
        <f t="shared" si="0"/>
        <v>144</v>
      </c>
      <c r="B147" s="13">
        <f t="shared" si="1"/>
        <v>244</v>
      </c>
      <c r="C147" s="14" t="s">
        <v>163</v>
      </c>
      <c r="D147" s="29" t="s">
        <v>14</v>
      </c>
      <c r="E147" s="16">
        <v>2</v>
      </c>
      <c r="F147" s="17"/>
      <c r="G147" s="10"/>
      <c r="H147" s="17"/>
      <c r="I147" s="10"/>
      <c r="J147" s="11"/>
    </row>
    <row r="148" spans="1:10" ht="18.75" customHeight="1">
      <c r="A148" s="12">
        <f t="shared" si="0"/>
        <v>145</v>
      </c>
      <c r="B148" s="13">
        <f t="shared" si="1"/>
        <v>245</v>
      </c>
      <c r="C148" s="37" t="s">
        <v>164</v>
      </c>
      <c r="D148" s="37"/>
      <c r="E148" s="37"/>
      <c r="F148" s="37"/>
      <c r="G148" s="37"/>
      <c r="H148" s="37"/>
      <c r="I148" s="37"/>
      <c r="J148" s="37"/>
    </row>
    <row r="149" spans="1:10" ht="54" customHeight="1">
      <c r="A149" s="12">
        <f t="shared" si="0"/>
        <v>146</v>
      </c>
      <c r="B149" s="13">
        <f t="shared" si="1"/>
        <v>246</v>
      </c>
      <c r="C149" s="14" t="s">
        <v>165</v>
      </c>
      <c r="D149" s="29" t="s">
        <v>144</v>
      </c>
      <c r="E149" s="16">
        <v>450</v>
      </c>
      <c r="F149" s="17"/>
      <c r="G149" s="10"/>
      <c r="H149" s="17"/>
      <c r="I149" s="10"/>
      <c r="J149" s="11"/>
    </row>
    <row r="150" spans="1:10" ht="149.25" customHeight="1">
      <c r="A150" s="12">
        <f t="shared" si="0"/>
        <v>147</v>
      </c>
      <c r="B150" s="13">
        <f t="shared" si="1"/>
        <v>247</v>
      </c>
      <c r="C150" s="14" t="s">
        <v>166</v>
      </c>
      <c r="D150" s="15" t="s">
        <v>16</v>
      </c>
      <c r="E150" s="16"/>
      <c r="F150" s="17"/>
      <c r="G150" s="10"/>
      <c r="H150" s="17"/>
      <c r="I150" s="10"/>
      <c r="J150" s="11"/>
    </row>
    <row r="151" spans="1:10" ht="18.75" customHeight="1">
      <c r="A151" s="12">
        <f t="shared" si="0"/>
        <v>148</v>
      </c>
      <c r="B151" s="13">
        <f t="shared" si="1"/>
        <v>248</v>
      </c>
      <c r="C151" s="37" t="s">
        <v>167</v>
      </c>
      <c r="D151" s="37"/>
      <c r="E151" s="37"/>
      <c r="F151" s="37"/>
      <c r="G151" s="37"/>
      <c r="H151" s="37"/>
      <c r="I151" s="37"/>
      <c r="J151" s="37"/>
    </row>
    <row r="152" spans="1:10" ht="56.25" customHeight="1">
      <c r="A152" s="12">
        <f t="shared" si="0"/>
        <v>149</v>
      </c>
      <c r="B152" s="13">
        <f t="shared" si="1"/>
        <v>249</v>
      </c>
      <c r="C152" s="14" t="s">
        <v>168</v>
      </c>
      <c r="D152" s="15" t="s">
        <v>14</v>
      </c>
      <c r="E152" s="16">
        <v>1</v>
      </c>
      <c r="F152" s="28"/>
      <c r="G152" s="10"/>
      <c r="H152" s="17"/>
      <c r="I152" s="10"/>
      <c r="J152" s="11"/>
    </row>
    <row r="153" spans="1:10" ht="56.25" customHeight="1">
      <c r="A153" s="12">
        <f t="shared" si="0"/>
        <v>150</v>
      </c>
      <c r="B153" s="13">
        <f t="shared" si="1"/>
        <v>250</v>
      </c>
      <c r="C153" s="14" t="s">
        <v>169</v>
      </c>
      <c r="D153" s="15" t="s">
        <v>14</v>
      </c>
      <c r="E153" s="16">
        <v>1</v>
      </c>
      <c r="F153" s="28"/>
      <c r="G153" s="10"/>
      <c r="H153" s="17"/>
      <c r="I153" s="10"/>
      <c r="J153" s="11"/>
    </row>
    <row r="154" spans="1:10" ht="19.5" customHeight="1">
      <c r="A154" s="12">
        <f t="shared" si="0"/>
        <v>151</v>
      </c>
      <c r="B154" s="13">
        <f t="shared" si="1"/>
        <v>251</v>
      </c>
      <c r="C154" s="18" t="s">
        <v>170</v>
      </c>
      <c r="D154" s="15" t="s">
        <v>36</v>
      </c>
      <c r="E154" s="16">
        <v>120</v>
      </c>
      <c r="F154" s="17"/>
      <c r="G154" s="17"/>
      <c r="H154" s="17"/>
      <c r="I154" s="17"/>
      <c r="J154" s="30"/>
    </row>
    <row r="155" spans="1:10" ht="19.5" customHeight="1">
      <c r="A155" s="12">
        <f t="shared" si="0"/>
        <v>152</v>
      </c>
      <c r="B155" s="13">
        <f t="shared" si="1"/>
        <v>252</v>
      </c>
      <c r="C155" s="18" t="s">
        <v>171</v>
      </c>
      <c r="D155" s="15" t="s">
        <v>36</v>
      </c>
      <c r="E155" s="16">
        <v>130</v>
      </c>
      <c r="F155" s="17"/>
      <c r="G155" s="17"/>
      <c r="H155" s="17"/>
      <c r="I155" s="17"/>
      <c r="J155" s="30"/>
    </row>
    <row r="156" spans="1:10" ht="31.5" customHeight="1">
      <c r="A156" s="12">
        <f t="shared" si="0"/>
        <v>153</v>
      </c>
      <c r="B156" s="13">
        <f t="shared" si="1"/>
        <v>253</v>
      </c>
      <c r="C156" s="18" t="s">
        <v>172</v>
      </c>
      <c r="D156" s="15" t="s">
        <v>36</v>
      </c>
      <c r="E156" s="16">
        <v>500</v>
      </c>
      <c r="F156" s="17"/>
      <c r="G156" s="17"/>
      <c r="H156" s="17"/>
      <c r="I156" s="17"/>
      <c r="J156" s="30"/>
    </row>
    <row r="157" spans="1:10" ht="31.5" customHeight="1">
      <c r="A157" s="12">
        <f t="shared" si="0"/>
        <v>154</v>
      </c>
      <c r="B157" s="13">
        <f t="shared" si="1"/>
        <v>254</v>
      </c>
      <c r="C157" s="18" t="s">
        <v>173</v>
      </c>
      <c r="D157" s="15" t="s">
        <v>36</v>
      </c>
      <c r="E157" s="16">
        <v>200</v>
      </c>
      <c r="F157" s="17"/>
      <c r="G157" s="17"/>
      <c r="H157" s="17"/>
      <c r="I157" s="17"/>
      <c r="J157" s="30"/>
    </row>
    <row r="158" spans="1:10" ht="44.25" customHeight="1">
      <c r="A158" s="12">
        <f t="shared" si="0"/>
        <v>155</v>
      </c>
      <c r="B158" s="13">
        <f t="shared" si="1"/>
        <v>255</v>
      </c>
      <c r="C158" s="14" t="s">
        <v>174</v>
      </c>
      <c r="D158" s="15" t="s">
        <v>14</v>
      </c>
      <c r="E158" s="16">
        <v>270</v>
      </c>
      <c r="F158" s="28"/>
      <c r="G158" s="17"/>
      <c r="H158" s="17"/>
      <c r="I158" s="17"/>
      <c r="J158" s="30"/>
    </row>
    <row r="159" spans="1:10" ht="69" customHeight="1">
      <c r="A159" s="12">
        <f t="shared" si="0"/>
        <v>156</v>
      </c>
      <c r="B159" s="13">
        <f t="shared" si="1"/>
        <v>256</v>
      </c>
      <c r="C159" s="14" t="s">
        <v>175</v>
      </c>
      <c r="D159" s="15" t="s">
        <v>16</v>
      </c>
      <c r="E159" s="16"/>
      <c r="F159" s="17"/>
      <c r="G159" s="17"/>
      <c r="H159" s="17"/>
      <c r="I159" s="17"/>
      <c r="J159" s="30"/>
    </row>
    <row r="160" spans="1:10" ht="82.5" customHeight="1">
      <c r="A160" s="12">
        <f t="shared" si="0"/>
        <v>157</v>
      </c>
      <c r="B160" s="13">
        <f t="shared" si="1"/>
        <v>257</v>
      </c>
      <c r="C160" s="14" t="s">
        <v>176</v>
      </c>
      <c r="D160" s="15" t="s">
        <v>16</v>
      </c>
      <c r="E160" s="16"/>
      <c r="F160" s="17"/>
      <c r="G160" s="17"/>
      <c r="H160" s="17"/>
      <c r="I160" s="17"/>
      <c r="J160" s="30"/>
    </row>
    <row r="161" spans="1:10" ht="169.5" customHeight="1">
      <c r="A161" s="12">
        <f t="shared" si="0"/>
        <v>158</v>
      </c>
      <c r="B161" s="13">
        <f t="shared" si="1"/>
        <v>258</v>
      </c>
      <c r="C161" s="14" t="s">
        <v>177</v>
      </c>
      <c r="D161" s="15" t="s">
        <v>16</v>
      </c>
      <c r="E161" s="16"/>
      <c r="F161" s="17"/>
      <c r="G161" s="17"/>
      <c r="H161" s="17"/>
      <c r="I161" s="17"/>
      <c r="J161" s="30"/>
    </row>
    <row r="162" spans="1:10" ht="61.5" customHeight="1">
      <c r="A162" s="12">
        <f t="shared" si="0"/>
        <v>159</v>
      </c>
      <c r="B162" s="13">
        <f t="shared" si="1"/>
        <v>259</v>
      </c>
      <c r="C162" s="14" t="s">
        <v>178</v>
      </c>
      <c r="D162" s="15" t="s">
        <v>89</v>
      </c>
      <c r="E162" s="16"/>
      <c r="F162" s="17"/>
      <c r="G162" s="17"/>
      <c r="H162" s="17"/>
      <c r="I162" s="17"/>
      <c r="J162" s="30"/>
    </row>
    <row r="163" spans="1:10" ht="60.75" customHeight="1">
      <c r="A163" s="12">
        <f t="shared" si="0"/>
        <v>160</v>
      </c>
      <c r="B163" s="13">
        <f t="shared" si="1"/>
        <v>260</v>
      </c>
      <c r="C163" s="14" t="s">
        <v>179</v>
      </c>
      <c r="D163" s="15" t="s">
        <v>16</v>
      </c>
      <c r="E163" s="16"/>
      <c r="F163" s="17"/>
      <c r="G163" s="17"/>
      <c r="H163" s="17"/>
      <c r="I163" s="17"/>
      <c r="J163" s="30"/>
    </row>
    <row r="164" spans="1:10" ht="31.5" customHeight="1">
      <c r="A164" s="12">
        <f t="shared" si="0"/>
        <v>161</v>
      </c>
      <c r="B164" s="13">
        <f t="shared" si="1"/>
        <v>261</v>
      </c>
      <c r="C164" s="18" t="s">
        <v>180</v>
      </c>
      <c r="D164" s="15" t="s">
        <v>89</v>
      </c>
      <c r="E164" s="16"/>
      <c r="F164" s="17"/>
      <c r="G164" s="17"/>
      <c r="H164" s="17"/>
      <c r="I164" s="17"/>
      <c r="J164" s="30"/>
    </row>
    <row r="165" spans="1:10" ht="78.75" customHeight="1">
      <c r="A165" s="12">
        <f t="shared" si="0"/>
        <v>162</v>
      </c>
      <c r="B165" s="13">
        <f t="shared" si="1"/>
        <v>262</v>
      </c>
      <c r="C165" s="18" t="s">
        <v>181</v>
      </c>
      <c r="D165" s="15" t="s">
        <v>16</v>
      </c>
      <c r="E165" s="16"/>
      <c r="F165" s="17"/>
      <c r="G165" s="17"/>
      <c r="H165" s="17"/>
      <c r="I165" s="17"/>
      <c r="J165" s="30"/>
    </row>
    <row r="166" spans="1:10" ht="44.25" customHeight="1">
      <c r="A166" s="12">
        <f t="shared" si="0"/>
        <v>163</v>
      </c>
      <c r="B166" s="13">
        <f t="shared" si="1"/>
        <v>263</v>
      </c>
      <c r="C166" s="18" t="s">
        <v>182</v>
      </c>
      <c r="D166" s="15" t="s">
        <v>89</v>
      </c>
      <c r="E166" s="16"/>
      <c r="F166" s="17"/>
      <c r="G166" s="17"/>
      <c r="H166" s="17"/>
      <c r="I166" s="17"/>
      <c r="J166" s="30"/>
    </row>
    <row r="167" spans="1:10" ht="56.25" customHeight="1">
      <c r="A167" s="12">
        <f t="shared" si="0"/>
        <v>164</v>
      </c>
      <c r="B167" s="13">
        <f t="shared" si="1"/>
        <v>264</v>
      </c>
      <c r="C167" s="18" t="s">
        <v>183</v>
      </c>
      <c r="D167" s="15" t="s">
        <v>184</v>
      </c>
      <c r="E167" s="16">
        <v>2</v>
      </c>
      <c r="F167" s="17"/>
      <c r="G167" s="17"/>
      <c r="H167" s="17"/>
      <c r="I167" s="17"/>
      <c r="J167" s="30"/>
    </row>
    <row r="168" spans="1:10" ht="56.25" customHeight="1">
      <c r="A168" s="12">
        <f t="shared" si="0"/>
        <v>165</v>
      </c>
      <c r="B168" s="13">
        <f t="shared" si="1"/>
        <v>265</v>
      </c>
      <c r="C168" s="18" t="s">
        <v>185</v>
      </c>
      <c r="D168" s="15" t="s">
        <v>16</v>
      </c>
      <c r="E168" s="16"/>
      <c r="F168" s="17"/>
      <c r="G168" s="17"/>
      <c r="H168" s="17"/>
      <c r="I168" s="17"/>
      <c r="J168" s="30"/>
    </row>
    <row r="169" spans="1:10" ht="21" customHeight="1">
      <c r="A169" s="12">
        <f>SUM(A167,1)</f>
        <v>165</v>
      </c>
      <c r="B169" s="13">
        <f>SUM(B167,1)</f>
        <v>265</v>
      </c>
      <c r="C169" s="14" t="s">
        <v>186</v>
      </c>
      <c r="D169" s="29" t="s">
        <v>129</v>
      </c>
      <c r="E169" s="16"/>
      <c r="F169" s="28"/>
      <c r="G169" s="10"/>
      <c r="H169" s="17"/>
      <c r="I169" s="17"/>
      <c r="J169" s="11"/>
    </row>
    <row r="170" spans="1:10" ht="21" customHeight="1">
      <c r="A170" s="12"/>
      <c r="B170" s="31"/>
      <c r="C170" s="32" t="s">
        <v>187</v>
      </c>
      <c r="D170" s="33"/>
      <c r="E170" s="33"/>
      <c r="F170" s="34"/>
      <c r="G170" s="35"/>
      <c r="H170" s="34"/>
      <c r="I170" s="35"/>
      <c r="J170" s="36"/>
    </row>
    <row r="171" ht="31.5" customHeight="1"/>
    <row r="172" ht="21" customHeight="1"/>
    <row r="173" ht="19.5" customHeight="1"/>
    <row r="174" ht="19.5" customHeight="1"/>
    <row r="175" ht="19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42.75" customHeight="1"/>
    <row r="184" ht="31.5" customHeight="1"/>
    <row r="185" ht="31.5" customHeight="1"/>
    <row r="186" ht="119.25" customHeight="1"/>
    <row r="187" ht="31.5" customHeight="1"/>
    <row r="188" ht="44.25" customHeight="1"/>
    <row r="189" ht="31.5" customHeight="1"/>
    <row r="190" ht="31.5" customHeight="1"/>
    <row r="191" ht="31.5" customHeight="1"/>
    <row r="192" ht="69" customHeight="1"/>
    <row r="193" ht="42.75" customHeight="1"/>
    <row r="194" ht="31.5" customHeight="1"/>
    <row r="195" ht="54.75" customHeight="1"/>
    <row r="196" ht="81.75" customHeight="1"/>
    <row r="197" ht="31.5" customHeight="1"/>
    <row r="198" ht="44.25" customHeight="1"/>
    <row r="199" ht="44.25" customHeight="1"/>
    <row r="200" ht="31.5" customHeight="1"/>
    <row r="201" ht="31.5" customHeight="1"/>
    <row r="202" ht="21" customHeight="1"/>
    <row r="203" ht="21" customHeight="1"/>
    <row r="204" ht="21" customHeight="1"/>
    <row r="205" ht="21" customHeight="1"/>
    <row r="206" ht="31.5" customHeight="1"/>
    <row r="207" ht="21" customHeight="1"/>
    <row r="208" ht="21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32.25" customHeight="1"/>
    <row r="217" ht="32.25" customHeight="1"/>
    <row r="218" ht="32.25" customHeight="1"/>
    <row r="219" ht="43.5" customHeight="1"/>
    <row r="220" ht="32.25" customHeight="1"/>
    <row r="221" ht="96.75" customHeight="1"/>
    <row r="222" ht="31.5" customHeight="1"/>
    <row r="223" ht="44.25" customHeight="1"/>
    <row r="224" ht="31.5" customHeight="1"/>
    <row r="225" ht="31.5" customHeight="1"/>
    <row r="226" ht="31.5" customHeight="1"/>
    <row r="227" ht="68.25" customHeight="1"/>
    <row r="228" ht="42.75" customHeight="1"/>
    <row r="229" ht="32.25" customHeight="1"/>
    <row r="230" ht="31.5" customHeight="1"/>
    <row r="231" ht="57" customHeight="1"/>
    <row r="232" ht="69.75" customHeight="1"/>
    <row r="233" ht="31.5" customHeight="1"/>
    <row r="234" ht="31.5" customHeight="1"/>
    <row r="235" ht="33" customHeight="1"/>
    <row r="236" ht="31.5" customHeight="1"/>
    <row r="237" ht="31.5" customHeight="1"/>
    <row r="238" ht="21.75" customHeight="1"/>
    <row r="380" ht="16.5" customHeight="1"/>
    <row r="381" ht="16.5" customHeight="1"/>
    <row r="399" ht="16.5" customHeight="1"/>
    <row r="408" ht="16.5" customHeight="1"/>
    <row r="409" ht="16.5" customHeight="1"/>
    <row r="436" ht="16.5" customHeight="1"/>
    <row r="463" ht="16.5" customHeight="1"/>
    <row r="466" ht="17.25" customHeight="1"/>
    <row r="467" ht="15.75" customHeight="1"/>
    <row r="468" ht="17.25" customHeight="1"/>
    <row r="470" ht="15.75" customHeight="1"/>
    <row r="489" ht="39" customHeight="1"/>
    <row r="496" ht="88.5" customHeight="1"/>
    <row r="497" ht="29.25" customHeight="1"/>
    <row r="500" ht="23.25" customHeight="1"/>
    <row r="566" ht="49.5" customHeight="1"/>
    <row r="584" ht="31.5" customHeight="1"/>
  </sheetData>
  <sheetProtection selectLockedCells="1" selectUnlockedCells="1"/>
  <mergeCells count="8">
    <mergeCell ref="C148:J148"/>
    <mergeCell ref="C151:J151"/>
    <mergeCell ref="A1:E2"/>
    <mergeCell ref="F1:J1"/>
    <mergeCell ref="F2:G2"/>
    <mergeCell ref="H2:I2"/>
    <mergeCell ref="C127:J127"/>
    <mergeCell ref="C140:J140"/>
  </mergeCells>
  <printOptions/>
  <pageMargins left="0.4722222222222222" right="0.4722222222222222" top="0.8798611111111111" bottom="0.5805555555555555" header="0.15763888888888888" footer="0.31527777777777777"/>
  <pageSetup firstPageNumber="1" useFirstPageNumber="1" horizontalDpi="300" verticalDpi="300" orientation="landscape" paperSize="9"/>
  <headerFooter alignWithMargins="0">
    <oddHeader>&amp;C&amp;"Times New Roman,tučné"&amp;13VÝKAZ VÝMĚR
REKONSTRUKCE ROZVODNY NN v AKO2 ve VDJ JESENICE I
&amp;"Times New Roman,kurzíva"&amp;12Zakázka objednavatele: PI18008&amp;R&amp;"Times New Roman,tučné"&amp;14EL18-15-2</oddHeader>
    <oddFooter>&amp;C&amp;"Times New Roman,kurzíva"&amp;12Listopad 2018&amp;R&amp;"Times New Roman,kurzíva"&amp;12List č. 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4722222222222222" right="0.4722222222222222" top="1.0847222222222221" bottom="0.7236111111111111" header="0.4722222222222222" footer="0.4722222222222222"/>
  <pageSetup horizontalDpi="300" verticalDpi="300" orientation="landscape" paperSize="9"/>
  <headerFooter alignWithMargins="0">
    <oddHeader>&amp;C&amp;"Times New Roman,tučné"&amp;13KONTROLNÍ ROZPOČET
&amp;12OPRAVA ELEKTROINSTALACE
&amp;"Times New Roman,kurzíva"Číslo opravy: 0240-019-7&amp;R&amp;"Times New Roman,tučné"&amp;14EL 07 - 24 -3</oddHeader>
    <oddFooter>&amp;C&amp;"Times New Roman,kurzíva"&amp;11Srpen 2007&amp;R&amp;"Times New Roman,kurzíva"&amp;11List č. &amp;P/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4722222222222222" right="0.4722222222222222" top="1.0847222222222221" bottom="0.7236111111111111" header="0.4722222222222222" footer="0.4722222222222222"/>
  <pageSetup horizontalDpi="300" verticalDpi="300" orientation="landscape" paperSize="9"/>
  <headerFooter alignWithMargins="0">
    <oddHeader>&amp;C&amp;"Times New Roman,tučné"&amp;13KONTROLNÍ ROZPOČET
&amp;12OPRAVA ELEKTROINSTALACE
&amp;"Times New Roman,kurzíva"Číslo opravy: 0240-019-7&amp;R&amp;"Times New Roman,tučné"&amp;14EL 07 - 24 -3</oddHeader>
    <oddFooter>&amp;C&amp;"Times New Roman,kurzíva"&amp;11Srpen 2007&amp;R&amp;"Times New Roman,kurzíva"&amp;11List č. 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ESchutova</cp:lastModifiedBy>
  <dcterms:created xsi:type="dcterms:W3CDTF">2022-04-29T09:42:38Z</dcterms:created>
  <dcterms:modified xsi:type="dcterms:W3CDTF">2022-04-29T11:22:01Z</dcterms:modified>
  <cp:category/>
  <cp:version/>
  <cp:contentType/>
  <cp:contentStatus/>
</cp:coreProperties>
</file>